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Рабочий стол\2021 год\Отчеты 223-ФЗ\Ежемесячные\Декабрь 2021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K43" i="1"/>
</calcChain>
</file>

<file path=xl/sharedStrings.xml><?xml version="1.0" encoding="utf-8"?>
<sst xmlns="http://schemas.openxmlformats.org/spreadsheetml/2006/main" count="135" uniqueCount="121">
  <si>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</si>
  <si>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</si>
  <si>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</si>
  <si>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</si>
  <si>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</si>
  <si>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</si>
  <si>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</si>
  <si>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</si>
  <si>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</si>
  <si>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</si>
  <si>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</si>
  <si>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</si>
  <si>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</si>
  <si>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</si>
  <si>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</si>
  <si>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</si>
  <si>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</si>
  <si>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</si>
  <si>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</si>
  <si>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</si>
  <si>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</si>
  <si>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</si>
  <si>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</si>
  <si>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</si>
  <si>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</si>
  <si>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</si>
  <si>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</si>
  <si>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</si>
  <si>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</si>
  <si>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</si>
  <si>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</si>
  <si>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</si>
  <si>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2021 год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</si>
  <si>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</si>
  <si>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</si>
  <si>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</si>
  <si>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</si>
  <si>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</si>
  <si>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</si>
  <si>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Указанных в пунктах 1-3 части 15 статьи 4 Федкрального закона в случае принятия заказчиком решения о неразмещении сведений о таких закупках в единой информационной системе</t>
  </si>
  <si>
    <t>27.90</t>
  </si>
  <si>
    <t>Оборудование электрическое прочее</t>
  </si>
  <si>
    <t>27.32</t>
  </si>
  <si>
    <t>Провода и кабели электронные и электрические прочие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</si>
  <si>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</si>
  <si>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</si>
  <si>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</si>
  <si>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</si>
  <si>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</si>
  <si>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Поставка строительных материалов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</si>
  <si>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</si>
  <si>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Сведения о договорах, заключенных в декабре 2021 г. по результатам закупок товаров, работ, услуг</t>
  </si>
  <si>
    <t>Доставка дизельного топлива специализированным автомобильным транспортом</t>
  </si>
  <si>
    <t>58601029263210001360000</t>
  </si>
  <si>
    <t>130                                    131</t>
  </si>
  <si>
    <t>58601029263210001370000</t>
  </si>
  <si>
    <t>Поставка железобетонных изделий (плита дорожная 6*2*0,14 м)</t>
  </si>
  <si>
    <t>58601029263210001380000</t>
  </si>
  <si>
    <t>Поставка запасных частей и материалов для электрооборудования ДЭС</t>
  </si>
  <si>
    <t>58601029263210001390000</t>
  </si>
  <si>
    <t>Поставка блок-контейнеров</t>
  </si>
  <si>
    <t>58601029263210001400000</t>
  </si>
  <si>
    <t>Оказание услуг по сопровождению и обновлению электронного периодического справочника «Система Гарант»</t>
  </si>
  <si>
    <t>120                                        121</t>
  </si>
  <si>
    <t>58601029263210001410000</t>
  </si>
  <si>
    <t>Культурно-массовые мероприятия (приуроченные к празднованию Дня энергетика)</t>
  </si>
  <si>
    <t>58601029263210001420000</t>
  </si>
  <si>
    <t>Поставка фильтра газоотделительного ФГУ-65-1.6</t>
  </si>
  <si>
    <t>120                                       121</t>
  </si>
  <si>
    <t>58601029263210001430000</t>
  </si>
  <si>
    <t>Оказание услуг по проведению периодических медицинских осмотров и обязательных психиатрических освидетельствований</t>
  </si>
  <si>
    <t>120                                            121</t>
  </si>
  <si>
    <t>58601029263210001440000</t>
  </si>
  <si>
    <t>Поставка КТП №1, №12, № 21 на объект: «Сети электроснабжения 10-0,4 кВ, КТП-0,4/10 кВ и РУ-0,4 кВ от ДЭС в с.Саранпауль Березовского района»</t>
  </si>
  <si>
    <t>58601029263210001450000</t>
  </si>
  <si>
    <t xml:space="preserve">Поставка приборов учета на объект «Установка приборов учета электрической энергии (внедрение АИИС УЭ) д.Нумто Белоярского района и д.Сартынья Березовского района» </t>
  </si>
  <si>
    <t>120                                            122</t>
  </si>
  <si>
    <t>58601029263210001460000</t>
  </si>
  <si>
    <t>Поставка железобетонных изделий</t>
  </si>
  <si>
    <t>58601029263210001470000</t>
  </si>
  <si>
    <t>Оказание услуг по техническому обследованию и оценке технического состояния строительных конструкций арочного сооружения, располагающегося на территории ДЭС с. Саранпауль Березовского района</t>
  </si>
  <si>
    <t>58601029263210001480000</t>
  </si>
  <si>
    <t>Поставка запасных частей для двигателей Doosan</t>
  </si>
  <si>
    <t>58601029263210001490000</t>
  </si>
  <si>
    <t>58601029263210001500000</t>
  </si>
  <si>
    <t>Поставка запасных частей для двигателей Tedom</t>
  </si>
  <si>
    <t>58601029263210001510000</t>
  </si>
  <si>
    <t>Поставка резервуаров горизонтальных стальных (РГСН-50 м3)</t>
  </si>
  <si>
    <t>58601029263210001520000</t>
  </si>
  <si>
    <t>Поставка двигателей Cummins X3.3G1</t>
  </si>
  <si>
    <t>120                                                122</t>
  </si>
  <si>
    <t>58601029263210001530000</t>
  </si>
  <si>
    <t>Оказание услуг по информационно-техническому сопровождению системы управления документами и задачами ТЕЗИС</t>
  </si>
  <si>
    <t>58601029263210001540000</t>
  </si>
  <si>
    <t>Комплексное сопровождение и информационно-методическоеобслуживание экземпляра комплекса программ "Стек-ЭНЕРГО"</t>
  </si>
  <si>
    <t>58601029263210001550000</t>
  </si>
  <si>
    <t>Оказание услуг по проведению периодических медицинских осмотров</t>
  </si>
  <si>
    <t>58601029263210001560000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</si>
  <si>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</si>
  <si>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</si>
  <si>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58601029263210001340000</t>
  </si>
  <si>
    <t xml:space="preserve">58601029263210001290000
58601029263210001320000
</t>
  </si>
  <si>
    <t xml:space="preserve">58601029263210001340000
58601029263210001150000
</t>
  </si>
  <si>
    <t>26.51.5</t>
  </si>
  <si>
    <t>Приборы для контроля прочих физических величин</t>
  </si>
  <si>
    <t xml:space="preserve">58601029263210000510000
58601029263210000510000
</t>
  </si>
  <si>
    <t>26.51.6</t>
  </si>
  <si>
    <t>Инструменты и приборы прочие для измерения, контроля и испытаний</t>
  </si>
  <si>
    <t xml:space="preserve">58601029263210000590000
58601029263210000350000
</t>
  </si>
  <si>
    <t>27.11.3</t>
  </si>
  <si>
    <t>Установки генераторные электрические и вращающиеся преобразователи</t>
  </si>
  <si>
    <t>58601029263210001160000</t>
  </si>
  <si>
    <t xml:space="preserve">58601029263210000280000
58601029263210000280000
58601029263210000920000
</t>
  </si>
  <si>
    <t>29.10.2</t>
  </si>
  <si>
    <t>Автомобили легковые</t>
  </si>
  <si>
    <t xml:space="preserve">58601029263210000780000
58601029263210000740000
58601029263210000390000
58601029263210000540000
58601029263210000390000
58601029263210000740000
58601029263210000340000
58601029263210000230000
58601029263210000540000
58601029263210001120000
58601029263210001290000
58601029263210001320000
58601029263210000340000
58601029263210000640000
</t>
  </si>
  <si>
    <t>58601029263210000890000</t>
  </si>
  <si>
    <t>29.10.4</t>
  </si>
  <si>
    <t>Средства автотранспортные грузовые</t>
  </si>
  <si>
    <t xml:space="preserve">58601029263210000670000
</t>
  </si>
  <si>
    <t>130                                             131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</si>
</sst>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right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68"/>
  <sheetViews>
    <sheetView tabSelected="1" topLeftCell="A57" zoomScale="130" zoomScaleNormal="130" workbookViewId="0">
      <selection activeCell="F64" sqref="F64"/>
    </sheetView>
  </sheetViews>
  <sheetFormatPr defaultRowHeight="12" x14ac:dyDescent="0.25"/>
  <cols>
    <col min="1" max="1" width="5.5703125" style="7" bestFit="1" customWidth="1"/>
    <col min="2" max="2" width="9.140625" style="3"/>
    <col min="3" max="3" width="11.140625" style="3" customWidth="1"/>
    <col min="4" max="4" width="4" style="3" customWidth="1"/>
    <col min="5" max="5" width="3.5703125" style="3" customWidth="1"/>
    <col min="6" max="6" width="13.140625" style="3" customWidth="1"/>
    <col min="7" max="7" width="9.140625" style="3"/>
    <col min="8" max="8" width="20.140625" style="3" customWidth="1"/>
    <col min="9" max="9" width="9.140625" style="3"/>
    <col min="10" max="10" width="12.7109375" style="3" customWidth="1"/>
    <col min="11" max="11" width="19.140625" style="3" bestFit="1" customWidth="1"/>
    <col min="12" max="12" width="15.42578125" style="3" customWidth="1"/>
    <col min="13" max="13" width="9.140625" style="3"/>
    <col min="14" max="14" width="18.7109375" style="3" customWidth="1"/>
    <col min="15" max="16384" width="9.140625" style="3"/>
  </cols>
  <sheetData>
    <row r="3" spans="1:14" x14ac:dyDescent="0.25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E5" s="35" t="s">
        <v>0</v>
      </c>
      <c r="F5" s="35"/>
      <c r="G5" s="35"/>
      <c r="H5" s="35"/>
      <c r="I5" s="35"/>
      <c r="J5" s="35"/>
    </row>
    <row r="6" spans="1:14" x14ac:dyDescent="0.25">
      <c r="M6" s="24" t="s">
        <v>1</v>
      </c>
      <c r="N6" s="24"/>
    </row>
    <row r="7" spans="1:14" x14ac:dyDescent="0.25">
      <c r="A7" s="37" t="s">
        <v>2</v>
      </c>
      <c r="B7" s="37"/>
      <c r="C7" s="37"/>
      <c r="D7" s="37"/>
      <c r="F7" s="38" t="s">
        <v>16</v>
      </c>
      <c r="G7" s="38"/>
      <c r="H7" s="38"/>
      <c r="I7" s="38"/>
      <c r="J7" s="38"/>
      <c r="K7" s="38"/>
      <c r="L7" s="1" t="s">
        <v>3</v>
      </c>
      <c r="M7" s="24">
        <v>8601029263</v>
      </c>
      <c r="N7" s="24"/>
    </row>
    <row r="8" spans="1:14" x14ac:dyDescent="0.25">
      <c r="A8" s="37"/>
      <c r="B8" s="37"/>
      <c r="C8" s="37"/>
      <c r="D8" s="37"/>
      <c r="F8" s="36"/>
      <c r="G8" s="36"/>
      <c r="H8" s="36"/>
      <c r="I8" s="36"/>
      <c r="J8" s="36"/>
      <c r="K8" s="36"/>
      <c r="L8" s="1" t="s">
        <v>4</v>
      </c>
      <c r="M8" s="24">
        <v>860101001</v>
      </c>
      <c r="N8" s="24"/>
    </row>
    <row r="9" spans="1:14" x14ac:dyDescent="0.25">
      <c r="A9" s="23" t="s">
        <v>5</v>
      </c>
      <c r="B9" s="23"/>
      <c r="C9" s="23"/>
      <c r="D9" s="23"/>
      <c r="F9" s="36" t="s">
        <v>17</v>
      </c>
      <c r="G9" s="36"/>
      <c r="H9" s="36"/>
      <c r="I9" s="36"/>
      <c r="J9" s="36"/>
      <c r="K9" s="36"/>
      <c r="L9" s="1" t="s">
        <v>6</v>
      </c>
      <c r="M9" s="24">
        <v>12267</v>
      </c>
      <c r="N9" s="24"/>
    </row>
    <row r="10" spans="1:14" x14ac:dyDescent="0.25">
      <c r="A10" s="23" t="s">
        <v>7</v>
      </c>
      <c r="B10" s="23"/>
      <c r="C10" s="23"/>
      <c r="D10" s="23"/>
      <c r="F10" s="28" t="s">
        <v>34</v>
      </c>
      <c r="G10" s="28"/>
      <c r="H10" s="28"/>
      <c r="I10" s="28"/>
      <c r="J10" s="28"/>
      <c r="K10" s="28"/>
      <c r="L10" s="1" t="s">
        <v>8</v>
      </c>
      <c r="M10" s="24">
        <v>13</v>
      </c>
      <c r="N10" s="24"/>
    </row>
    <row r="11" spans="1:14" ht="24" customHeight="1" x14ac:dyDescent="0.25">
      <c r="A11" s="23" t="s">
        <v>9</v>
      </c>
      <c r="B11" s="23"/>
      <c r="C11" s="23"/>
      <c r="D11" s="23"/>
      <c r="F11" s="28" t="s">
        <v>18</v>
      </c>
      <c r="G11" s="28"/>
      <c r="H11" s="28"/>
      <c r="I11" s="28"/>
      <c r="J11" s="28"/>
      <c r="K11" s="28"/>
      <c r="L11" s="30" t="s">
        <v>10</v>
      </c>
      <c r="M11" s="31">
        <v>71871000001</v>
      </c>
      <c r="N11" s="32"/>
    </row>
    <row r="12" spans="1:14" x14ac:dyDescent="0.25">
      <c r="A12" s="23" t="s">
        <v>11</v>
      </c>
      <c r="B12" s="23"/>
      <c r="C12" s="23"/>
      <c r="D12" s="23"/>
      <c r="F12" s="29" t="s">
        <v>15</v>
      </c>
      <c r="G12" s="29"/>
      <c r="H12" s="29"/>
      <c r="I12" s="29"/>
      <c r="J12" s="29"/>
      <c r="K12" s="29"/>
      <c r="L12" s="30"/>
      <c r="M12" s="33"/>
      <c r="N12" s="34"/>
    </row>
    <row r="13" spans="1:14" x14ac:dyDescent="0.25">
      <c r="B13" s="2"/>
      <c r="C13" s="2"/>
      <c r="D13" s="2"/>
      <c r="F13" s="28" t="s">
        <v>35</v>
      </c>
      <c r="G13" s="28"/>
      <c r="H13" s="28"/>
      <c r="I13" s="28"/>
      <c r="J13" s="28"/>
      <c r="K13" s="28"/>
      <c r="L13" s="30" t="s">
        <v>12</v>
      </c>
      <c r="M13" s="24">
        <v>383</v>
      </c>
      <c r="N13" s="24"/>
    </row>
    <row r="14" spans="1:14" x14ac:dyDescent="0.25">
      <c r="A14" s="23" t="s">
        <v>13</v>
      </c>
      <c r="B14" s="23"/>
      <c r="C14" s="23"/>
      <c r="D14" s="23"/>
      <c r="F14" s="28" t="s">
        <v>14</v>
      </c>
      <c r="G14" s="28"/>
      <c r="H14" s="28"/>
      <c r="I14" s="28"/>
      <c r="J14" s="28"/>
      <c r="K14" s="28"/>
      <c r="L14" s="30"/>
      <c r="M14" s="24"/>
      <c r="N14" s="24"/>
    </row>
    <row r="15" spans="1:14" x14ac:dyDescent="0.25">
      <c r="B15" s="2"/>
      <c r="C15" s="2"/>
      <c r="D15" s="2"/>
    </row>
    <row r="16" spans="1:14" x14ac:dyDescent="0.25">
      <c r="A16" s="25" t="s">
        <v>19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25">
      <c r="A17" s="6" t="s">
        <v>20</v>
      </c>
      <c r="B17" s="24" t="s">
        <v>21</v>
      </c>
      <c r="C17" s="24"/>
      <c r="D17" s="24"/>
      <c r="E17" s="26" t="s">
        <v>22</v>
      </c>
      <c r="F17" s="27"/>
      <c r="G17" s="24" t="s">
        <v>23</v>
      </c>
      <c r="H17" s="24"/>
      <c r="I17" s="24"/>
      <c r="J17" s="24"/>
      <c r="K17" s="24" t="s">
        <v>24</v>
      </c>
      <c r="L17" s="24"/>
      <c r="M17" s="24" t="s">
        <v>25</v>
      </c>
      <c r="N17" s="24"/>
    </row>
    <row r="18" spans="1:14" x14ac:dyDescent="0.25">
      <c r="A18" s="6">
        <v>1</v>
      </c>
      <c r="B18" s="24">
        <v>2</v>
      </c>
      <c r="C18" s="24"/>
      <c r="D18" s="24"/>
      <c r="E18" s="26">
        <v>3</v>
      </c>
      <c r="F18" s="27"/>
      <c r="G18" s="24">
        <v>4</v>
      </c>
      <c r="H18" s="24"/>
      <c r="I18" s="24"/>
      <c r="J18" s="24"/>
      <c r="K18" s="24">
        <v>5</v>
      </c>
      <c r="L18" s="24"/>
      <c r="M18" s="24">
        <v>6</v>
      </c>
      <c r="N18" s="24"/>
    </row>
    <row r="19" spans="1:14" ht="36" customHeight="1" x14ac:dyDescent="0.25">
      <c r="A19" s="8">
        <v>1</v>
      </c>
      <c r="B19" s="15" t="s">
        <v>52</v>
      </c>
      <c r="C19" s="22"/>
      <c r="D19" s="16"/>
      <c r="E19" s="15">
        <v>130</v>
      </c>
      <c r="F19" s="16"/>
      <c r="G19" s="17" t="s">
        <v>53</v>
      </c>
      <c r="H19" s="21"/>
      <c r="I19" s="21"/>
      <c r="J19" s="18"/>
      <c r="K19" s="19">
        <v>2203750</v>
      </c>
      <c r="L19" s="20"/>
      <c r="M19" s="15">
        <v>1</v>
      </c>
      <c r="N19" s="16"/>
    </row>
    <row r="20" spans="1:14" ht="33" customHeight="1" x14ac:dyDescent="0.25">
      <c r="A20" s="8">
        <v>2</v>
      </c>
      <c r="B20" s="15" t="s">
        <v>52</v>
      </c>
      <c r="C20" s="22"/>
      <c r="D20" s="16"/>
      <c r="E20" s="15" t="s">
        <v>54</v>
      </c>
      <c r="F20" s="16"/>
      <c r="G20" s="17" t="s">
        <v>55</v>
      </c>
      <c r="H20" s="21"/>
      <c r="I20" s="21"/>
      <c r="J20" s="18"/>
      <c r="K20" s="19">
        <v>3110400</v>
      </c>
      <c r="L20" s="20"/>
      <c r="M20" s="15">
        <v>1</v>
      </c>
      <c r="N20" s="16"/>
    </row>
    <row r="21" spans="1:14" ht="26.25" customHeight="1" x14ac:dyDescent="0.25">
      <c r="A21" s="8">
        <v>3</v>
      </c>
      <c r="B21" s="15" t="s">
        <v>56</v>
      </c>
      <c r="C21" s="22"/>
      <c r="D21" s="16"/>
      <c r="E21" s="15">
        <v>130</v>
      </c>
      <c r="F21" s="16"/>
      <c r="G21" s="17" t="s">
        <v>57</v>
      </c>
      <c r="H21" s="21"/>
      <c r="I21" s="21"/>
      <c r="J21" s="18"/>
      <c r="K21" s="19">
        <v>1549999.93</v>
      </c>
      <c r="L21" s="20"/>
      <c r="M21" s="15">
        <v>1</v>
      </c>
      <c r="N21" s="16"/>
    </row>
    <row r="22" spans="1:14" ht="35.25" customHeight="1" x14ac:dyDescent="0.25">
      <c r="A22" s="8">
        <v>4</v>
      </c>
      <c r="B22" s="15" t="s">
        <v>58</v>
      </c>
      <c r="C22" s="22"/>
      <c r="D22" s="16"/>
      <c r="E22" s="15" t="s">
        <v>120</v>
      </c>
      <c r="F22" s="16"/>
      <c r="G22" s="17" t="s">
        <v>59</v>
      </c>
      <c r="H22" s="21"/>
      <c r="I22" s="21"/>
      <c r="J22" s="18"/>
      <c r="K22" s="19">
        <v>185773.82</v>
      </c>
      <c r="L22" s="20"/>
      <c r="M22" s="15">
        <v>1</v>
      </c>
      <c r="N22" s="16"/>
    </row>
    <row r="23" spans="1:14" x14ac:dyDescent="0.25">
      <c r="A23" s="8">
        <v>5</v>
      </c>
      <c r="B23" s="15" t="s">
        <v>60</v>
      </c>
      <c r="C23" s="22"/>
      <c r="D23" s="16"/>
      <c r="E23" s="15">
        <v>120</v>
      </c>
      <c r="F23" s="16"/>
      <c r="G23" s="17" t="s">
        <v>61</v>
      </c>
      <c r="H23" s="21"/>
      <c r="I23" s="21"/>
      <c r="J23" s="18"/>
      <c r="K23" s="19">
        <v>3100000</v>
      </c>
      <c r="L23" s="20"/>
      <c r="M23" s="15">
        <v>1</v>
      </c>
      <c r="N23" s="16"/>
    </row>
    <row r="24" spans="1:14" ht="47.25" customHeight="1" x14ac:dyDescent="0.25">
      <c r="A24" s="8">
        <v>6</v>
      </c>
      <c r="B24" s="15" t="s">
        <v>62</v>
      </c>
      <c r="C24" s="22"/>
      <c r="D24" s="16"/>
      <c r="E24" s="15" t="s">
        <v>63</v>
      </c>
      <c r="F24" s="16"/>
      <c r="G24" s="17" t="s">
        <v>64</v>
      </c>
      <c r="H24" s="21"/>
      <c r="I24" s="21"/>
      <c r="J24" s="18"/>
      <c r="K24" s="19">
        <v>405600</v>
      </c>
      <c r="L24" s="20"/>
      <c r="M24" s="15">
        <v>1</v>
      </c>
      <c r="N24" s="16"/>
    </row>
    <row r="25" spans="1:14" ht="36" customHeight="1" x14ac:dyDescent="0.25">
      <c r="A25" s="8">
        <v>7</v>
      </c>
      <c r="B25" s="15" t="s">
        <v>65</v>
      </c>
      <c r="C25" s="22"/>
      <c r="D25" s="16"/>
      <c r="E25" s="15">
        <v>220</v>
      </c>
      <c r="F25" s="16"/>
      <c r="G25" s="17" t="s">
        <v>66</v>
      </c>
      <c r="H25" s="21"/>
      <c r="I25" s="21"/>
      <c r="J25" s="18"/>
      <c r="K25" s="19">
        <v>297750</v>
      </c>
      <c r="L25" s="20"/>
      <c r="M25" s="15">
        <v>1</v>
      </c>
      <c r="N25" s="16"/>
    </row>
    <row r="26" spans="1:14" ht="25.5" customHeight="1" x14ac:dyDescent="0.25">
      <c r="A26" s="8">
        <v>8</v>
      </c>
      <c r="B26" s="15" t="s">
        <v>67</v>
      </c>
      <c r="C26" s="22"/>
      <c r="D26" s="16"/>
      <c r="E26" s="15" t="s">
        <v>68</v>
      </c>
      <c r="F26" s="16"/>
      <c r="G26" s="17" t="s">
        <v>69</v>
      </c>
      <c r="H26" s="21"/>
      <c r="I26" s="21"/>
      <c r="J26" s="18"/>
      <c r="K26" s="19">
        <v>393560</v>
      </c>
      <c r="L26" s="20"/>
      <c r="M26" s="15">
        <v>1</v>
      </c>
      <c r="N26" s="16"/>
    </row>
    <row r="27" spans="1:14" ht="50.25" customHeight="1" x14ac:dyDescent="0.25">
      <c r="A27" s="8">
        <v>9</v>
      </c>
      <c r="B27" s="15" t="s">
        <v>70</v>
      </c>
      <c r="C27" s="22"/>
      <c r="D27" s="16"/>
      <c r="E27" s="15" t="s">
        <v>71</v>
      </c>
      <c r="F27" s="16"/>
      <c r="G27" s="17" t="s">
        <v>72</v>
      </c>
      <c r="H27" s="21"/>
      <c r="I27" s="21"/>
      <c r="J27" s="18"/>
      <c r="K27" s="19">
        <v>354398</v>
      </c>
      <c r="L27" s="20"/>
      <c r="M27" s="15">
        <v>1</v>
      </c>
      <c r="N27" s="16"/>
    </row>
    <row r="28" spans="1:14" ht="60.75" customHeight="1" x14ac:dyDescent="0.25">
      <c r="A28" s="8">
        <v>10</v>
      </c>
      <c r="B28" s="15" t="s">
        <v>73</v>
      </c>
      <c r="C28" s="22"/>
      <c r="D28" s="16"/>
      <c r="E28" s="15">
        <v>120</v>
      </c>
      <c r="F28" s="16"/>
      <c r="G28" s="17" t="s">
        <v>74</v>
      </c>
      <c r="H28" s="21"/>
      <c r="I28" s="21"/>
      <c r="J28" s="18"/>
      <c r="K28" s="19">
        <v>7040748.6600000001</v>
      </c>
      <c r="L28" s="20"/>
      <c r="M28" s="15">
        <v>1</v>
      </c>
      <c r="N28" s="16"/>
    </row>
    <row r="29" spans="1:14" ht="72" customHeight="1" x14ac:dyDescent="0.25">
      <c r="A29" s="8">
        <v>11</v>
      </c>
      <c r="B29" s="15" t="s">
        <v>75</v>
      </c>
      <c r="C29" s="22"/>
      <c r="D29" s="16"/>
      <c r="E29" s="15" t="s">
        <v>76</v>
      </c>
      <c r="F29" s="16"/>
      <c r="G29" s="17" t="s">
        <v>77</v>
      </c>
      <c r="H29" s="21"/>
      <c r="I29" s="21"/>
      <c r="J29" s="18"/>
      <c r="K29" s="19">
        <v>1792937.4</v>
      </c>
      <c r="L29" s="20"/>
      <c r="M29" s="15">
        <v>1</v>
      </c>
      <c r="N29" s="16"/>
    </row>
    <row r="30" spans="1:14" ht="19.5" customHeight="1" x14ac:dyDescent="0.25">
      <c r="A30" s="8">
        <v>12</v>
      </c>
      <c r="B30" s="15" t="s">
        <v>78</v>
      </c>
      <c r="C30" s="22"/>
      <c r="D30" s="16"/>
      <c r="E30" s="15">
        <v>130</v>
      </c>
      <c r="F30" s="16"/>
      <c r="G30" s="17" t="s">
        <v>79</v>
      </c>
      <c r="H30" s="21"/>
      <c r="I30" s="21"/>
      <c r="J30" s="18"/>
      <c r="K30" s="19">
        <v>1819000</v>
      </c>
      <c r="L30" s="20"/>
      <c r="M30" s="15">
        <v>1</v>
      </c>
      <c r="N30" s="16"/>
    </row>
    <row r="31" spans="1:14" ht="90" customHeight="1" x14ac:dyDescent="0.25">
      <c r="A31" s="8">
        <v>13</v>
      </c>
      <c r="B31" s="15" t="s">
        <v>80</v>
      </c>
      <c r="C31" s="22"/>
      <c r="D31" s="16"/>
      <c r="E31" s="15">
        <v>120</v>
      </c>
      <c r="F31" s="16"/>
      <c r="G31" s="17" t="s">
        <v>81</v>
      </c>
      <c r="H31" s="21"/>
      <c r="I31" s="21"/>
      <c r="J31" s="18"/>
      <c r="K31" s="19">
        <v>295000</v>
      </c>
      <c r="L31" s="20"/>
      <c r="M31" s="15">
        <v>1</v>
      </c>
      <c r="N31" s="16"/>
    </row>
    <row r="32" spans="1:14" ht="25.5" customHeight="1" x14ac:dyDescent="0.25">
      <c r="A32" s="8">
        <v>14</v>
      </c>
      <c r="B32" s="15" t="s">
        <v>82</v>
      </c>
      <c r="C32" s="22"/>
      <c r="D32" s="16"/>
      <c r="E32" s="15">
        <v>130</v>
      </c>
      <c r="F32" s="16"/>
      <c r="G32" s="17" t="s">
        <v>83</v>
      </c>
      <c r="H32" s="21"/>
      <c r="I32" s="21"/>
      <c r="J32" s="18"/>
      <c r="K32" s="19">
        <v>252488.88</v>
      </c>
      <c r="L32" s="20"/>
      <c r="M32" s="15">
        <v>1</v>
      </c>
      <c r="N32" s="16"/>
    </row>
    <row r="33" spans="1:14" ht="27" customHeight="1" x14ac:dyDescent="0.25">
      <c r="A33" s="8">
        <v>15</v>
      </c>
      <c r="B33" s="15" t="s">
        <v>49</v>
      </c>
      <c r="C33" s="22"/>
      <c r="D33" s="16"/>
      <c r="E33" s="15">
        <v>130</v>
      </c>
      <c r="F33" s="16"/>
      <c r="G33" s="17" t="s">
        <v>84</v>
      </c>
      <c r="H33" s="21"/>
      <c r="I33" s="21"/>
      <c r="J33" s="18"/>
      <c r="K33" s="19">
        <v>1099519.3899999999</v>
      </c>
      <c r="L33" s="20"/>
      <c r="M33" s="15">
        <v>1</v>
      </c>
      <c r="N33" s="16"/>
    </row>
    <row r="34" spans="1:14" ht="27.75" customHeight="1" x14ac:dyDescent="0.25">
      <c r="A34" s="8">
        <v>16</v>
      </c>
      <c r="B34" s="15" t="s">
        <v>85</v>
      </c>
      <c r="C34" s="22"/>
      <c r="D34" s="16"/>
      <c r="E34" s="15">
        <v>130</v>
      </c>
      <c r="F34" s="16"/>
      <c r="G34" s="17" t="s">
        <v>86</v>
      </c>
      <c r="H34" s="21"/>
      <c r="I34" s="21"/>
      <c r="J34" s="18"/>
      <c r="K34" s="19">
        <v>1398490</v>
      </c>
      <c r="L34" s="20"/>
      <c r="M34" s="15">
        <v>1</v>
      </c>
      <c r="N34" s="16"/>
    </row>
    <row r="35" spans="1:14" ht="36.75" customHeight="1" x14ac:dyDescent="0.25">
      <c r="A35" s="8">
        <v>17</v>
      </c>
      <c r="B35" s="15" t="s">
        <v>87</v>
      </c>
      <c r="C35" s="22"/>
      <c r="D35" s="16"/>
      <c r="E35" s="15" t="s">
        <v>76</v>
      </c>
      <c r="F35" s="16"/>
      <c r="G35" s="17" t="s">
        <v>88</v>
      </c>
      <c r="H35" s="21"/>
      <c r="I35" s="21"/>
      <c r="J35" s="18"/>
      <c r="K35" s="19">
        <v>2748000</v>
      </c>
      <c r="L35" s="20"/>
      <c r="M35" s="15">
        <v>1</v>
      </c>
      <c r="N35" s="16"/>
    </row>
    <row r="36" spans="1:14" ht="24" customHeight="1" x14ac:dyDescent="0.25">
      <c r="A36" s="8">
        <v>18</v>
      </c>
      <c r="B36" s="15" t="s">
        <v>89</v>
      </c>
      <c r="C36" s="22"/>
      <c r="D36" s="16"/>
      <c r="E36" s="15" t="s">
        <v>90</v>
      </c>
      <c r="F36" s="16"/>
      <c r="G36" s="17" t="s">
        <v>91</v>
      </c>
      <c r="H36" s="21"/>
      <c r="I36" s="21"/>
      <c r="J36" s="18"/>
      <c r="K36" s="19">
        <v>2976000</v>
      </c>
      <c r="L36" s="20"/>
      <c r="M36" s="15">
        <v>1</v>
      </c>
      <c r="N36" s="16"/>
    </row>
    <row r="37" spans="1:14" ht="60" customHeight="1" x14ac:dyDescent="0.25">
      <c r="A37" s="8">
        <v>19</v>
      </c>
      <c r="B37" s="15" t="s">
        <v>92</v>
      </c>
      <c r="C37" s="22"/>
      <c r="D37" s="16"/>
      <c r="E37" s="15">
        <v>220</v>
      </c>
      <c r="F37" s="16"/>
      <c r="G37" s="17" t="s">
        <v>93</v>
      </c>
      <c r="H37" s="21"/>
      <c r="I37" s="21"/>
      <c r="J37" s="18"/>
      <c r="K37" s="19">
        <v>324000</v>
      </c>
      <c r="L37" s="20"/>
      <c r="M37" s="15">
        <v>1</v>
      </c>
      <c r="N37" s="16"/>
    </row>
    <row r="38" spans="1:14" ht="59.25" customHeight="1" x14ac:dyDescent="0.25">
      <c r="A38" s="8">
        <v>20</v>
      </c>
      <c r="B38" s="15" t="s">
        <v>94</v>
      </c>
      <c r="C38" s="22"/>
      <c r="D38" s="16"/>
      <c r="E38" s="15">
        <v>220</v>
      </c>
      <c r="F38" s="16"/>
      <c r="G38" s="17" t="s">
        <v>95</v>
      </c>
      <c r="H38" s="21"/>
      <c r="I38" s="21"/>
      <c r="J38" s="18"/>
      <c r="K38" s="19">
        <v>520800</v>
      </c>
      <c r="L38" s="20"/>
      <c r="M38" s="15">
        <v>1</v>
      </c>
      <c r="N38" s="16"/>
    </row>
    <row r="39" spans="1:14" ht="37.5" customHeight="1" x14ac:dyDescent="0.25">
      <c r="A39" s="8">
        <v>21</v>
      </c>
      <c r="B39" s="15" t="s">
        <v>96</v>
      </c>
      <c r="C39" s="22"/>
      <c r="D39" s="16"/>
      <c r="E39" s="15">
        <v>220</v>
      </c>
      <c r="F39" s="16"/>
      <c r="G39" s="17" t="s">
        <v>97</v>
      </c>
      <c r="H39" s="21"/>
      <c r="I39" s="21"/>
      <c r="J39" s="18"/>
      <c r="K39" s="19">
        <v>402740</v>
      </c>
      <c r="L39" s="20"/>
      <c r="M39" s="15">
        <v>1</v>
      </c>
      <c r="N39" s="16"/>
    </row>
    <row r="40" spans="1:14" ht="24" customHeight="1" x14ac:dyDescent="0.25">
      <c r="A40" s="8">
        <v>22</v>
      </c>
      <c r="B40" s="42" t="s">
        <v>37</v>
      </c>
      <c r="C40" s="43"/>
      <c r="D40" s="43"/>
      <c r="E40" s="43"/>
      <c r="F40" s="43"/>
      <c r="G40" s="43"/>
      <c r="H40" s="43"/>
      <c r="I40" s="43"/>
      <c r="J40" s="44"/>
      <c r="K40" s="41">
        <v>0</v>
      </c>
      <c r="L40" s="41"/>
      <c r="M40" s="39">
        <v>0</v>
      </c>
      <c r="N40" s="39"/>
    </row>
    <row r="41" spans="1:14" ht="24" customHeight="1" x14ac:dyDescent="0.25">
      <c r="A41" s="8">
        <v>23</v>
      </c>
      <c r="B41" s="42" t="s">
        <v>38</v>
      </c>
      <c r="C41" s="43"/>
      <c r="D41" s="43"/>
      <c r="E41" s="43"/>
      <c r="F41" s="43"/>
      <c r="G41" s="43"/>
      <c r="H41" s="43"/>
      <c r="I41" s="43"/>
      <c r="J41" s="44"/>
      <c r="K41" s="41">
        <v>9231122.4000000004</v>
      </c>
      <c r="L41" s="41"/>
      <c r="M41" s="39">
        <v>3</v>
      </c>
      <c r="N41" s="39"/>
    </row>
    <row r="42" spans="1:14" ht="25.5" customHeight="1" x14ac:dyDescent="0.25">
      <c r="A42" s="8">
        <v>24</v>
      </c>
      <c r="B42" s="42" t="s">
        <v>39</v>
      </c>
      <c r="C42" s="43"/>
      <c r="D42" s="43"/>
      <c r="E42" s="43"/>
      <c r="F42" s="43"/>
      <c r="G42" s="43"/>
      <c r="H42" s="43"/>
      <c r="I42" s="43"/>
      <c r="J42" s="44"/>
      <c r="K42" s="41">
        <v>3177581.27</v>
      </c>
      <c r="L42" s="41"/>
      <c r="M42" s="39">
        <v>169</v>
      </c>
      <c r="N42" s="39"/>
    </row>
    <row r="43" spans="1:14" x14ac:dyDescent="0.25">
      <c r="A43" s="45" t="s">
        <v>26</v>
      </c>
      <c r="B43" s="45"/>
      <c r="C43" s="45"/>
      <c r="D43" s="45"/>
      <c r="E43" s="45"/>
      <c r="F43" s="45"/>
      <c r="G43" s="45"/>
      <c r="H43" s="45"/>
      <c r="I43" s="45"/>
      <c r="J43" s="45"/>
      <c r="K43" s="41">
        <f>SUM(K19:K42)</f>
        <v>44679659.75</v>
      </c>
      <c r="L43" s="41"/>
      <c r="M43" s="39">
        <f>SUM(M19:M42)</f>
        <v>193</v>
      </c>
      <c r="N43" s="39"/>
    </row>
    <row r="44" spans="1:14" x14ac:dyDescent="0.2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x14ac:dyDescent="0.25">
      <c r="A45" s="25" t="s">
        <v>50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01.25" x14ac:dyDescent="0.25">
      <c r="A46" s="8" t="s">
        <v>20</v>
      </c>
      <c r="B46" s="39" t="s">
        <v>27</v>
      </c>
      <c r="C46" s="39"/>
      <c r="D46" s="39" t="s">
        <v>28</v>
      </c>
      <c r="E46" s="39"/>
      <c r="F46" s="39"/>
      <c r="G46" s="39" t="s">
        <v>29</v>
      </c>
      <c r="H46" s="39"/>
      <c r="I46" s="39" t="s">
        <v>30</v>
      </c>
      <c r="J46" s="39"/>
      <c r="K46" s="39"/>
      <c r="L46" s="11" t="s">
        <v>31</v>
      </c>
      <c r="M46" s="39" t="s">
        <v>36</v>
      </c>
      <c r="N46" s="39"/>
    </row>
    <row r="47" spans="1:14" x14ac:dyDescent="0.25">
      <c r="A47" s="8">
        <v>1</v>
      </c>
      <c r="B47" s="39">
        <v>2</v>
      </c>
      <c r="C47" s="39"/>
      <c r="D47" s="39">
        <v>3</v>
      </c>
      <c r="E47" s="39"/>
      <c r="F47" s="39"/>
      <c r="G47" s="39">
        <v>4</v>
      </c>
      <c r="H47" s="39"/>
      <c r="I47" s="39">
        <v>5</v>
      </c>
      <c r="J47" s="39"/>
      <c r="K47" s="39"/>
      <c r="L47" s="11">
        <v>6</v>
      </c>
      <c r="M47" s="39">
        <v>7</v>
      </c>
      <c r="N47" s="39"/>
    </row>
    <row r="48" spans="1:14" ht="92.25" customHeight="1" x14ac:dyDescent="0.25">
      <c r="A48" s="8">
        <v>1</v>
      </c>
      <c r="B48" s="39" t="s">
        <v>98</v>
      </c>
      <c r="C48" s="39"/>
      <c r="D48" s="39" t="s">
        <v>99</v>
      </c>
      <c r="E48" s="39"/>
      <c r="F48" s="39"/>
      <c r="G48" s="39">
        <v>50</v>
      </c>
      <c r="H48" s="39"/>
      <c r="I48" s="40" t="s">
        <v>100</v>
      </c>
      <c r="J48" s="40"/>
      <c r="K48" s="40"/>
      <c r="L48" s="12">
        <v>467097.3</v>
      </c>
      <c r="M48" s="41">
        <v>89298</v>
      </c>
      <c r="N48" s="41"/>
    </row>
    <row r="49" spans="1:14" ht="27" customHeight="1" x14ac:dyDescent="0.25">
      <c r="A49" s="8">
        <v>2</v>
      </c>
      <c r="B49" s="39" t="s">
        <v>40</v>
      </c>
      <c r="C49" s="39"/>
      <c r="D49" s="39" t="s">
        <v>41</v>
      </c>
      <c r="E49" s="39"/>
      <c r="F49" s="39"/>
      <c r="G49" s="39">
        <v>78</v>
      </c>
      <c r="H49" s="39"/>
      <c r="I49" s="40" t="s">
        <v>101</v>
      </c>
      <c r="J49" s="40"/>
      <c r="K49" s="40"/>
      <c r="L49" s="12">
        <v>1278720</v>
      </c>
      <c r="M49" s="41">
        <v>319164</v>
      </c>
      <c r="N49" s="41"/>
    </row>
    <row r="50" spans="1:14" x14ac:dyDescent="0.2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x14ac:dyDescent="0.25">
      <c r="A51" s="25" t="s">
        <v>32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24.5" customHeight="1" x14ac:dyDescent="0.25">
      <c r="A52" s="8" t="s">
        <v>20</v>
      </c>
      <c r="B52" s="39" t="s">
        <v>27</v>
      </c>
      <c r="C52" s="39"/>
      <c r="D52" s="39" t="s">
        <v>28</v>
      </c>
      <c r="E52" s="39"/>
      <c r="F52" s="39"/>
      <c r="G52" s="39" t="s">
        <v>29</v>
      </c>
      <c r="H52" s="39"/>
      <c r="I52" s="39" t="s">
        <v>30</v>
      </c>
      <c r="J52" s="39"/>
      <c r="K52" s="11" t="s">
        <v>31</v>
      </c>
      <c r="L52" s="11" t="s">
        <v>36</v>
      </c>
      <c r="M52" s="39" t="s">
        <v>33</v>
      </c>
      <c r="N52" s="39"/>
    </row>
    <row r="53" spans="1:14" x14ac:dyDescent="0.25">
      <c r="A53" s="8">
        <v>1</v>
      </c>
      <c r="B53" s="39">
        <v>2</v>
      </c>
      <c r="C53" s="39"/>
      <c r="D53" s="39">
        <v>3</v>
      </c>
      <c r="E53" s="39"/>
      <c r="F53" s="39"/>
      <c r="G53" s="39">
        <v>4</v>
      </c>
      <c r="H53" s="39"/>
      <c r="I53" s="39">
        <v>5</v>
      </c>
      <c r="J53" s="39"/>
      <c r="K53" s="11">
        <v>6</v>
      </c>
      <c r="L53" s="11">
        <v>7</v>
      </c>
      <c r="M53" s="39">
        <v>8</v>
      </c>
      <c r="N53" s="39"/>
    </row>
    <row r="54" spans="1:14" ht="93.75" customHeight="1" x14ac:dyDescent="0.25">
      <c r="A54" s="8">
        <v>1</v>
      </c>
      <c r="B54" s="39" t="s">
        <v>98</v>
      </c>
      <c r="C54" s="39"/>
      <c r="D54" s="39" t="s">
        <v>99</v>
      </c>
      <c r="E54" s="39"/>
      <c r="F54" s="39"/>
      <c r="G54" s="39">
        <v>50</v>
      </c>
      <c r="H54" s="39"/>
      <c r="I54" s="39" t="s">
        <v>102</v>
      </c>
      <c r="J54" s="39"/>
      <c r="K54" s="12">
        <v>764171.74</v>
      </c>
      <c r="L54" s="12">
        <v>89298</v>
      </c>
      <c r="M54" s="39">
        <v>11.69</v>
      </c>
      <c r="N54" s="39"/>
    </row>
    <row r="55" spans="1:14" ht="27.75" customHeight="1" x14ac:dyDescent="0.25">
      <c r="A55" s="8">
        <v>2</v>
      </c>
      <c r="B55" s="39" t="s">
        <v>103</v>
      </c>
      <c r="C55" s="39"/>
      <c r="D55" s="39" t="s">
        <v>104</v>
      </c>
      <c r="E55" s="39"/>
      <c r="F55" s="39"/>
      <c r="G55" s="39">
        <v>50</v>
      </c>
      <c r="H55" s="39"/>
      <c r="I55" s="39" t="s">
        <v>105</v>
      </c>
      <c r="J55" s="39"/>
      <c r="K55" s="12">
        <v>45625932</v>
      </c>
      <c r="L55" s="12">
        <v>45625932</v>
      </c>
      <c r="M55" s="39">
        <v>100</v>
      </c>
      <c r="N55" s="39"/>
    </row>
    <row r="56" spans="1:14" ht="41.25" customHeight="1" x14ac:dyDescent="0.25">
      <c r="A56" s="8">
        <v>3</v>
      </c>
      <c r="B56" s="15" t="s">
        <v>106</v>
      </c>
      <c r="C56" s="16"/>
      <c r="D56" s="15" t="s">
        <v>107</v>
      </c>
      <c r="E56" s="22"/>
      <c r="F56" s="16"/>
      <c r="G56" s="15">
        <v>50</v>
      </c>
      <c r="H56" s="16"/>
      <c r="I56" s="15" t="s">
        <v>108</v>
      </c>
      <c r="J56" s="16"/>
      <c r="K56" s="12">
        <v>5193884030.3999996</v>
      </c>
      <c r="L56" s="12">
        <v>5193884030.3999996</v>
      </c>
      <c r="M56" s="15">
        <v>100</v>
      </c>
      <c r="N56" s="16"/>
    </row>
    <row r="57" spans="1:14" ht="54.75" customHeight="1" x14ac:dyDescent="0.25">
      <c r="A57" s="8">
        <v>4</v>
      </c>
      <c r="B57" s="17" t="s">
        <v>109</v>
      </c>
      <c r="C57" s="18"/>
      <c r="D57" s="15" t="s">
        <v>110</v>
      </c>
      <c r="E57" s="22"/>
      <c r="F57" s="16"/>
      <c r="G57" s="15">
        <v>50</v>
      </c>
      <c r="H57" s="16"/>
      <c r="I57" s="17" t="s">
        <v>111</v>
      </c>
      <c r="J57" s="18"/>
      <c r="K57" s="12">
        <v>4100000</v>
      </c>
      <c r="L57" s="12">
        <v>4100000</v>
      </c>
      <c r="M57" s="15">
        <v>100</v>
      </c>
      <c r="N57" s="16"/>
    </row>
    <row r="58" spans="1:14" ht="42.75" customHeight="1" x14ac:dyDescent="0.25">
      <c r="A58" s="8">
        <v>5</v>
      </c>
      <c r="B58" s="15" t="s">
        <v>42</v>
      </c>
      <c r="C58" s="16"/>
      <c r="D58" s="15" t="s">
        <v>43</v>
      </c>
      <c r="E58" s="22"/>
      <c r="F58" s="16"/>
      <c r="G58" s="15">
        <v>60</v>
      </c>
      <c r="H58" s="16"/>
      <c r="I58" s="15" t="s">
        <v>112</v>
      </c>
      <c r="J58" s="16"/>
      <c r="K58" s="12">
        <v>9216310.9399999995</v>
      </c>
      <c r="L58" s="12">
        <v>9216310.9399999995</v>
      </c>
      <c r="M58" s="15">
        <v>100</v>
      </c>
      <c r="N58" s="16"/>
    </row>
    <row r="59" spans="1:14" ht="163.5" customHeight="1" x14ac:dyDescent="0.25">
      <c r="A59" s="8">
        <v>6</v>
      </c>
      <c r="B59" s="39" t="s">
        <v>40</v>
      </c>
      <c r="C59" s="39"/>
      <c r="D59" s="39" t="s">
        <v>41</v>
      </c>
      <c r="E59" s="39"/>
      <c r="F59" s="39"/>
      <c r="G59" s="39">
        <v>78</v>
      </c>
      <c r="H59" s="39"/>
      <c r="I59" s="39" t="s">
        <v>115</v>
      </c>
      <c r="J59" s="39"/>
      <c r="K59" s="12">
        <v>290356723.06999999</v>
      </c>
      <c r="L59" s="12">
        <v>40008065.469999999</v>
      </c>
      <c r="M59" s="39">
        <v>13.78</v>
      </c>
      <c r="N59" s="39"/>
    </row>
    <row r="60" spans="1:14" x14ac:dyDescent="0.25">
      <c r="A60" s="8">
        <v>7</v>
      </c>
      <c r="B60" s="40" t="s">
        <v>113</v>
      </c>
      <c r="C60" s="40"/>
      <c r="D60" s="39" t="s">
        <v>114</v>
      </c>
      <c r="E60" s="39"/>
      <c r="F60" s="39"/>
      <c r="G60" s="39">
        <v>50</v>
      </c>
      <c r="H60" s="39"/>
      <c r="I60" s="40" t="s">
        <v>116</v>
      </c>
      <c r="J60" s="40"/>
      <c r="K60" s="12">
        <v>1296900</v>
      </c>
      <c r="L60" s="12">
        <v>1296900</v>
      </c>
      <c r="M60" s="39">
        <v>100</v>
      </c>
      <c r="N60" s="39"/>
    </row>
    <row r="61" spans="1:14" ht="21" customHeight="1" x14ac:dyDescent="0.25">
      <c r="A61" s="8">
        <v>8</v>
      </c>
      <c r="B61" s="40" t="s">
        <v>117</v>
      </c>
      <c r="C61" s="40"/>
      <c r="D61" s="39" t="s">
        <v>118</v>
      </c>
      <c r="E61" s="39"/>
      <c r="F61" s="39"/>
      <c r="G61" s="39">
        <v>70</v>
      </c>
      <c r="H61" s="39"/>
      <c r="I61" s="39" t="s">
        <v>119</v>
      </c>
      <c r="J61" s="39"/>
      <c r="K61" s="13">
        <v>7760000</v>
      </c>
      <c r="L61" s="13">
        <v>7760000</v>
      </c>
      <c r="M61" s="39">
        <v>100</v>
      </c>
      <c r="N61" s="39"/>
    </row>
    <row r="62" spans="1:14" ht="15" customHeight="1" x14ac:dyDescent="0.25">
      <c r="B62" s="14"/>
      <c r="C62" s="14"/>
    </row>
    <row r="63" spans="1:14" x14ac:dyDescent="0.25">
      <c r="B63" s="46" t="s">
        <v>44</v>
      </c>
      <c r="C63" s="46"/>
    </row>
    <row r="64" spans="1:14" x14ac:dyDescent="0.25">
      <c r="B64" s="47" t="s">
        <v>45</v>
      </c>
      <c r="C64" s="47"/>
    </row>
    <row r="65" spans="2:3" x14ac:dyDescent="0.25">
      <c r="B65" s="47" t="s">
        <v>46</v>
      </c>
      <c r="C65" s="47"/>
    </row>
    <row r="66" spans="2:3" x14ac:dyDescent="0.25">
      <c r="B66" s="47" t="s">
        <v>47</v>
      </c>
      <c r="C66" s="47"/>
    </row>
    <row r="67" spans="2:3" x14ac:dyDescent="0.25">
      <c r="B67" s="47" t="s">
        <v>48</v>
      </c>
      <c r="C67" s="47"/>
    </row>
    <row r="68" spans="2:3" x14ac:dyDescent="0.25">
      <c r="B68" s="10"/>
      <c r="C68" s="10"/>
    </row>
  </sheetData>
  <mergeCells count="224">
    <mergeCell ref="B23:D23"/>
    <mergeCell ref="E23:F23"/>
    <mergeCell ref="G23:J23"/>
    <mergeCell ref="K23:L23"/>
    <mergeCell ref="M23:N23"/>
    <mergeCell ref="B21:D21"/>
    <mergeCell ref="E21:F21"/>
    <mergeCell ref="G21:J21"/>
    <mergeCell ref="K21:L21"/>
    <mergeCell ref="M21:N21"/>
    <mergeCell ref="B22:D22"/>
    <mergeCell ref="E22:F22"/>
    <mergeCell ref="G22:J22"/>
    <mergeCell ref="K22:L22"/>
    <mergeCell ref="M22:N22"/>
    <mergeCell ref="B19:D19"/>
    <mergeCell ref="E19:F19"/>
    <mergeCell ref="G19:J19"/>
    <mergeCell ref="K19:L19"/>
    <mergeCell ref="M19:N19"/>
    <mergeCell ref="B20:D20"/>
    <mergeCell ref="E20:F20"/>
    <mergeCell ref="G20:J20"/>
    <mergeCell ref="K20:L20"/>
    <mergeCell ref="M20:N20"/>
    <mergeCell ref="B60:C60"/>
    <mergeCell ref="D60:F60"/>
    <mergeCell ref="B56:C56"/>
    <mergeCell ref="B57:C57"/>
    <mergeCell ref="B58:C58"/>
    <mergeCell ref="D56:F56"/>
    <mergeCell ref="D57:F57"/>
    <mergeCell ref="D58:F58"/>
    <mergeCell ref="G56:H56"/>
    <mergeCell ref="G57:H57"/>
    <mergeCell ref="G58:H58"/>
    <mergeCell ref="M52:N52"/>
    <mergeCell ref="M53:N53"/>
    <mergeCell ref="I54:J54"/>
    <mergeCell ref="I55:J55"/>
    <mergeCell ref="D54:F54"/>
    <mergeCell ref="D55:F55"/>
    <mergeCell ref="B42:J42"/>
    <mergeCell ref="M48:N48"/>
    <mergeCell ref="M43:N43"/>
    <mergeCell ref="M47:N47"/>
    <mergeCell ref="I46:K46"/>
    <mergeCell ref="I47:K47"/>
    <mergeCell ref="A43:J43"/>
    <mergeCell ref="K43:L43"/>
    <mergeCell ref="M42:N42"/>
    <mergeCell ref="K42:L42"/>
    <mergeCell ref="G46:H46"/>
    <mergeCell ref="G47:H47"/>
    <mergeCell ref="M46:N46"/>
    <mergeCell ref="B54:C54"/>
    <mergeCell ref="B55:C55"/>
    <mergeCell ref="G54:H54"/>
    <mergeCell ref="G55:H55"/>
    <mergeCell ref="K40:L40"/>
    <mergeCell ref="K41:L41"/>
    <mergeCell ref="M40:N40"/>
    <mergeCell ref="M41:N41"/>
    <mergeCell ref="B49:C49"/>
    <mergeCell ref="G49:H49"/>
    <mergeCell ref="M49:N49"/>
    <mergeCell ref="B48:C48"/>
    <mergeCell ref="I49:K49"/>
    <mergeCell ref="D49:F49"/>
    <mergeCell ref="D48:F48"/>
    <mergeCell ref="G48:H48"/>
    <mergeCell ref="I48:K48"/>
    <mergeCell ref="A45:N45"/>
    <mergeCell ref="B46:C46"/>
    <mergeCell ref="B47:C47"/>
    <mergeCell ref="D46:F46"/>
    <mergeCell ref="D47:F47"/>
    <mergeCell ref="B40:J40"/>
    <mergeCell ref="B41:J41"/>
    <mergeCell ref="M61:N61"/>
    <mergeCell ref="A51:N51"/>
    <mergeCell ref="B52:C52"/>
    <mergeCell ref="B53:C53"/>
    <mergeCell ref="B61:C61"/>
    <mergeCell ref="D52:F52"/>
    <mergeCell ref="D53:F53"/>
    <mergeCell ref="D61:F61"/>
    <mergeCell ref="G52:H52"/>
    <mergeCell ref="G53:H53"/>
    <mergeCell ref="G61:H61"/>
    <mergeCell ref="I52:J52"/>
    <mergeCell ref="I53:J53"/>
    <mergeCell ref="I61:J61"/>
    <mergeCell ref="M59:N59"/>
    <mergeCell ref="M60:N60"/>
    <mergeCell ref="G59:H59"/>
    <mergeCell ref="G60:H60"/>
    <mergeCell ref="I59:J59"/>
    <mergeCell ref="I60:J60"/>
    <mergeCell ref="B59:C59"/>
    <mergeCell ref="D59:F59"/>
    <mergeCell ref="M54:N54"/>
    <mergeCell ref="M55:N55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A11:D11"/>
    <mergeCell ref="A12:D12"/>
    <mergeCell ref="A14:D14"/>
    <mergeCell ref="B18:D18"/>
    <mergeCell ref="A16:N16"/>
    <mergeCell ref="B17:D17"/>
    <mergeCell ref="E17:F17"/>
    <mergeCell ref="G17:J17"/>
    <mergeCell ref="K17:L17"/>
    <mergeCell ref="M17:N17"/>
    <mergeCell ref="F11:K11"/>
    <mergeCell ref="F12:K12"/>
    <mergeCell ref="F14:K14"/>
    <mergeCell ref="F13:K13"/>
    <mergeCell ref="M13:N14"/>
    <mergeCell ref="L13:L14"/>
    <mergeCell ref="M11:N12"/>
    <mergeCell ref="L11:L12"/>
    <mergeCell ref="K18:L18"/>
    <mergeCell ref="M18:N18"/>
    <mergeCell ref="G18:J18"/>
    <mergeCell ref="E18:F18"/>
    <mergeCell ref="B24:D24"/>
    <mergeCell ref="B25:D25"/>
    <mergeCell ref="B36:D36"/>
    <mergeCell ref="B37:D37"/>
    <mergeCell ref="B38:D38"/>
    <mergeCell ref="B39:D39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E24:F24"/>
    <mergeCell ref="E25:F25"/>
    <mergeCell ref="E36:F36"/>
    <mergeCell ref="E37:F37"/>
    <mergeCell ref="E38:F38"/>
    <mergeCell ref="E39:F39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G24:J24"/>
    <mergeCell ref="G25:J25"/>
    <mergeCell ref="G36:J36"/>
    <mergeCell ref="G37:J37"/>
    <mergeCell ref="G38:J38"/>
    <mergeCell ref="G39:J39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K36:L36"/>
    <mergeCell ref="K37:L37"/>
    <mergeCell ref="K38:L38"/>
    <mergeCell ref="K39:L39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I56:J56"/>
    <mergeCell ref="I57:J57"/>
    <mergeCell ref="I58:J58"/>
    <mergeCell ref="M56:N56"/>
    <mergeCell ref="M57:N57"/>
    <mergeCell ref="M58:N58"/>
    <mergeCell ref="M24:N24"/>
    <mergeCell ref="M25:N25"/>
    <mergeCell ref="M36:N36"/>
    <mergeCell ref="M37:N37"/>
    <mergeCell ref="M38:N38"/>
    <mergeCell ref="M39:N39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K24:L24"/>
    <mergeCell ref="K25:L25"/>
  </mergeCells>
  <pageMargins left="0.70866141732283472" right="0.70866141732283472" top="0.74803149606299213" bottom="0.74803149606299213" header="0.31496062992125984" footer="0.31496062992125984"/>
  <pageSetup paperSize="9" scale="54" fitToHeight="99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2022-01-10T06:52:08Z</cp:lastPrinted>
  <dcterms:created xsi:type="dcterms:W3CDTF">2021-09-13T04:16:02Z</dcterms:created>
  <dcterms:modified xsi:type="dcterms:W3CDTF">2022-01-10T07:06:21Z</dcterms:modified>
</cp:coreProperties>
</file>