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yut\Desktop\ЗАКУПКИ\2023 год\ОТЧЕТ 223-ФЗ\Ежемесячный 2023 г\11- Ноябрь\"/>
    </mc:Choice>
  </mc:AlternateContent>
  <xr:revisionPtr revIDLastSave="0" documentId="13_ncr:1_{E88DBFDB-D3F3-43F3-AA0C-1EA2711EEC0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 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2" i="3" l="1"/>
  <c r="M42" i="3"/>
</calcChain>
</file>

<file path=xl/sharedStrings.xml><?xml version="1.0" encoding="utf-8"?>
<sst xmlns="http://schemas.openxmlformats.org/spreadsheetml/2006/main" count="127" uniqueCount="112">
  <si>
    <t>1. Инфоррмация о заказчике</t>
  </si>
  <si>
    <t>Коды</t>
  </si>
  <si>
    <t>Полное наименование</t>
  </si>
  <si>
    <t>ИНН</t>
  </si>
  <si>
    <t>КПП</t>
  </si>
  <si>
    <t>Организационно-правовая форма</t>
  </si>
  <si>
    <t>по ОКОПФ</t>
  </si>
  <si>
    <t>Форма собственности</t>
  </si>
  <si>
    <t>по ОКФС</t>
  </si>
  <si>
    <t>Место нахождения, телефон, адрес электронной почты</t>
  </si>
  <si>
    <t>по ОКТМО</t>
  </si>
  <si>
    <t>Вид документа</t>
  </si>
  <si>
    <t>по ОКЕИ</t>
  </si>
  <si>
    <t>Единица измерения</t>
  </si>
  <si>
    <t>рубль</t>
  </si>
  <si>
    <t>01</t>
  </si>
  <si>
    <t>Акционерное общество "Югорская энергетическая компания децентрализованной зоны"</t>
  </si>
  <si>
    <t>Акционерное общество</t>
  </si>
  <si>
    <t>628011, Тюменская область, Ханты-Мансийский автономный округ-Югра, г.Ханты-Мансийск, ул.Сосновый бор, д.21</t>
  </si>
  <si>
    <t>2. Сведения о количестве и об общей стоимости договоров, заключенных заказчиком по результатам закупки товаров, работ, услуг</t>
  </si>
  <si>
    <t>№ п/п</t>
  </si>
  <si>
    <t>Предмет договора</t>
  </si>
  <si>
    <t>Код случая заключения договора</t>
  </si>
  <si>
    <t>Уникальный номер реестровой записи из реестра договоров, заключенных заказчиками</t>
  </si>
  <si>
    <t>Цена договора или максимальное значение цены договора (рублей)</t>
  </si>
  <si>
    <t>Общее количество заключенных договоров</t>
  </si>
  <si>
    <t>Всего:</t>
  </si>
  <si>
    <t>Код товара по Общероссийскому классификатору продукции по видам экономической деятельности ОК 034-2014 (КПЕС2008) (ОКПД2)</t>
  </si>
  <si>
    <t>Наименование товара</t>
  </si>
  <si>
    <t>Размер минимальной доли закупок товаров российского происхождения, в том числе товаров, поставляемых при выполнении закупаемых работ, оказании закупаемых услуг (процентов)</t>
  </si>
  <si>
    <t>Информация о договорах на поставку товаров, в том числе товаров, поставленных при выполнении закупаемых работ, оказании закупаемых услуг</t>
  </si>
  <si>
    <t>Стоимостный объем товаров, в том числе товаров, поставленных при выполнении закупаемых работ, оказании закупаемых услуг (рублей)</t>
  </si>
  <si>
    <t>Размер достигнутой доли закупок товаров российского происхождения (процентов)</t>
  </si>
  <si>
    <t>Собственноть субъектов Российской Федерации</t>
  </si>
  <si>
    <t>(основной документ - код 01;  изменения к документу - код 02)</t>
  </si>
  <si>
    <t>Стоимостный объем товаров российского происхождения, в том числе товаров, поставленных при выполнении закупаемых работ, оказании закупаемых услуг (рублей)</t>
  </si>
  <si>
    <t>Сведения о которых не подлежат размещению в единой информационной системе в соответствии с частью 15 статьи 4 Федерального закона</t>
  </si>
  <si>
    <t>Сведения 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</t>
  </si>
  <si>
    <t>Исполнитель:</t>
  </si>
  <si>
    <t>Яшина Юлия Тимербаевна</t>
  </si>
  <si>
    <t>Специалист отдела закупок</t>
  </si>
  <si>
    <t>8 (3467) 379-330, доб. 136</t>
  </si>
  <si>
    <t>ugk-yut@mail.ru</t>
  </si>
  <si>
    <t>3. Сведения о закупках товаров российского происхождения, в том числе товаров, поставленных при выполнении закупаемых работ, оказании закупаемых услуг</t>
  </si>
  <si>
    <t>4. Сведения о закупках товаров российского происхождения, в том числе товаров, поставленных при выполнении закупаемых работ, оказании закупаемых услуг за 20__ год</t>
  </si>
  <si>
    <t>Информация о количестве и об общей стоимости договоров, заключенных по результатам закупок, сведения о  которых не размещены в единой информационной системе</t>
  </si>
  <si>
    <t>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</si>
  <si>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</si>
  <si>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</si>
  <si>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t>Указанных в пунктах 1-3 части 15 статьи 4 Федерального закона в случае принятия заказчиком решения о неразмещении сведений о таких закупках в единой информационной системе</t>
  </si>
  <si>
    <t>Сведения о договорах, заключенных в ноябре 2023 г. по результатам закупок товаров, работ, услуг</t>
  </si>
  <si>
    <t>Поставка дорожных плит</t>
  </si>
  <si>
    <t>58601029263230001010000</t>
  </si>
  <si>
    <t>Поставка запасных частей</t>
  </si>
  <si>
    <t>58601029263230001020000</t>
  </si>
  <si>
    <t>58601029263230001030000</t>
  </si>
  <si>
    <t>Поставка комплектующих для компьютерной и офисной оргтехники</t>
  </si>
  <si>
    <t>58601029263230001040000</t>
  </si>
  <si>
    <t>Поставка серверного оборудования</t>
  </si>
  <si>
    <t>58601029263230001050000</t>
  </si>
  <si>
    <t>Поставка компьютерной, офисной оргтехники и комплектующих</t>
  </si>
  <si>
    <t>58601029263230001060000</t>
  </si>
  <si>
    <t>Оказание услуг по обслуживанию объектов профессиональной аварийно-спасательной службой с целью обеспечения готовности организации к действиям по локализации и ликвидации последствий аварий на объектах АО «Юграэнерго», с предоставлением Планов предупреждения и ликвидации разливов нефти и нефтепродуктов, организацией и проведением комплексного учения</t>
  </si>
  <si>
    <t>58601029263230001070000</t>
  </si>
  <si>
    <t>Выполнение работ по подготовке исполнительной геодезической съемки и технических планов на сети 10-0,4 кВ в с.Сосьва, Березовского района</t>
  </si>
  <si>
    <t>58601029263230001080000</t>
  </si>
  <si>
    <t>Приобретение автомобиля</t>
  </si>
  <si>
    <t xml:space="preserve">120, 121                                    </t>
  </si>
  <si>
    <t>120, 122</t>
  </si>
  <si>
    <t>58601029263230001090000</t>
  </si>
  <si>
    <t>Культурно-массовые мероприятия (приуроченные к празднованию Дня энергетика)</t>
  </si>
  <si>
    <t>58601029263230001100000</t>
  </si>
  <si>
    <t>Поставка кабельно-проводниковой продукции</t>
  </si>
  <si>
    <t>58601029263230001120000</t>
  </si>
  <si>
    <t>Оказание услуг по перевалке дизельного топлива из железнодорожных цистерн, а также хранение и отпуск дизельного топлива в автотранспорт</t>
  </si>
  <si>
    <t>58601029263230001130000</t>
  </si>
  <si>
    <t>Обновление версии программного комплекса "Стек-ЭНЕРГО"</t>
  </si>
  <si>
    <t>58601029263230001140000</t>
  </si>
  <si>
    <t>Приобретение автомобиля (пикап)</t>
  </si>
  <si>
    <t>120, 121</t>
  </si>
  <si>
    <t>58601029263230001150000</t>
  </si>
  <si>
    <t>Оказание услуг по доставке дизельного топлива специализированным автомобильным транспортом</t>
  </si>
  <si>
    <t>130, 132</t>
  </si>
  <si>
    <t>58601029263230001160000</t>
  </si>
  <si>
    <t>58601029263230001170000</t>
  </si>
  <si>
    <t>Оказание услуг по проведению предрейсовых медицинских осмотров</t>
  </si>
  <si>
    <t>58601029263230001180000</t>
  </si>
  <si>
    <t>Оказание услуг по техническому обследованию ДЭС Perkins</t>
  </si>
  <si>
    <t>58601029263230001110000</t>
  </si>
  <si>
    <t>Инструмент слесарно-монтажный прочий, не включенный в другие группировки</t>
  </si>
  <si>
    <t>25.73.30.229</t>
  </si>
  <si>
    <t>ООО "ТЕХНОТРЕЙД"</t>
  </si>
  <si>
    <t>25.73.60.112</t>
  </si>
  <si>
    <t>Инструмент прочий</t>
  </si>
  <si>
    <t>27.11.26.000</t>
  </si>
  <si>
    <t>Электродвигатели переменного и постоянного тока универсальные мощностью более 37,5 Вт; электродвигатели переменного тока прочие; генераторы (синхронные генераторы) переменного тока</t>
  </si>
  <si>
    <t>ИП Буньков А.В.</t>
  </si>
  <si>
    <t>27.11.42.000</t>
  </si>
  <si>
    <t>Трансформаторы электрические</t>
  </si>
  <si>
    <t>27.12.22.000</t>
  </si>
  <si>
    <t>Устройства коммутации или защиты электрических цепей на напряжение не более 1 кВ</t>
  </si>
  <si>
    <t>27.90.31.110</t>
  </si>
  <si>
    <t>27.90</t>
  </si>
  <si>
    <t xml:space="preserve">Оборудование электрическое прочее
</t>
  </si>
  <si>
    <t>58601029263230000890000
58601029263230000830000
58601029263230001020000</t>
  </si>
  <si>
    <t>Машины и оборудование электрические для пайки мягким и твердым припоем и сварки</t>
  </si>
  <si>
    <t>28.13.12.190</t>
  </si>
  <si>
    <t>Насосы возвратно-поступательные объемного действия прочие для перекачки жидкостей</t>
  </si>
  <si>
    <t>ООО "Техтранссервис"</t>
  </si>
  <si>
    <t>31.01.11.150</t>
  </si>
  <si>
    <t>Мебель металлическая для офисов</t>
  </si>
  <si>
    <t>ООО "Товары для офиса"                          ООО "Терминал"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</si>
</sst>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/>
    <xf numFmtId="0" fontId="0" fillId="0" borderId="0" xfId="0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64" fontId="2" fillId="0" borderId="9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0" fontId="1" fillId="0" borderId="9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164" fontId="1" fillId="0" borderId="9" xfId="0" applyNumberFormat="1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D6467-7397-4FEA-A84E-F9E657B225B6}">
  <dimension ref="A2:N67"/>
  <sheetViews>
    <sheetView tabSelected="1" topLeftCell="A24" zoomScale="120" zoomScaleNormal="120" workbookViewId="0">
      <selection activeCell="Q38" sqref="Q38"/>
    </sheetView>
  </sheetViews>
  <sheetFormatPr defaultRowHeight="15" x14ac:dyDescent="0.25"/>
  <cols>
    <col min="10" max="10" width="4.7109375" customWidth="1"/>
    <col min="11" max="11" width="10.85546875" customWidth="1"/>
    <col min="12" max="12" width="12.7109375" customWidth="1"/>
  </cols>
  <sheetData>
    <row r="2" spans="1:14" x14ac:dyDescent="0.25">
      <c r="A2" s="22" t="s">
        <v>50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5">
      <c r="A4" s="3"/>
      <c r="B4" s="4"/>
      <c r="C4" s="4"/>
      <c r="D4" s="4"/>
      <c r="E4" s="22" t="s">
        <v>0</v>
      </c>
      <c r="F4" s="22"/>
      <c r="G4" s="22"/>
      <c r="H4" s="22"/>
      <c r="I4" s="22"/>
      <c r="J4" s="22"/>
      <c r="K4" s="4"/>
      <c r="L4" s="4"/>
      <c r="M4" s="4"/>
      <c r="N4" s="4"/>
    </row>
    <row r="5" spans="1:14" x14ac:dyDescent="0.2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23" t="s">
        <v>1</v>
      </c>
      <c r="N5" s="24"/>
    </row>
    <row r="6" spans="1:14" x14ac:dyDescent="0.25">
      <c r="A6" s="25" t="s">
        <v>2</v>
      </c>
      <c r="B6" s="25"/>
      <c r="C6" s="25"/>
      <c r="D6" s="25"/>
      <c r="E6" s="4"/>
      <c r="F6" s="26" t="s">
        <v>16</v>
      </c>
      <c r="G6" s="26"/>
      <c r="H6" s="26"/>
      <c r="I6" s="26"/>
      <c r="J6" s="26"/>
      <c r="K6" s="26"/>
      <c r="L6" s="5" t="s">
        <v>3</v>
      </c>
      <c r="M6" s="23">
        <v>8601029263</v>
      </c>
      <c r="N6" s="24"/>
    </row>
    <row r="7" spans="1:14" x14ac:dyDescent="0.25">
      <c r="A7" s="25"/>
      <c r="B7" s="25"/>
      <c r="C7" s="25"/>
      <c r="D7" s="25"/>
      <c r="E7" s="4"/>
      <c r="F7" s="27"/>
      <c r="G7" s="27"/>
      <c r="H7" s="27"/>
      <c r="I7" s="27"/>
      <c r="J7" s="27"/>
      <c r="K7" s="27"/>
      <c r="L7" s="5" t="s">
        <v>4</v>
      </c>
      <c r="M7" s="23">
        <v>860101001</v>
      </c>
      <c r="N7" s="24"/>
    </row>
    <row r="8" spans="1:14" x14ac:dyDescent="0.25">
      <c r="A8" s="15" t="s">
        <v>5</v>
      </c>
      <c r="B8" s="15"/>
      <c r="C8" s="15"/>
      <c r="D8" s="15"/>
      <c r="E8" s="4"/>
      <c r="F8" s="16" t="s">
        <v>17</v>
      </c>
      <c r="G8" s="16"/>
      <c r="H8" s="16"/>
      <c r="I8" s="16"/>
      <c r="J8" s="16"/>
      <c r="K8" s="16"/>
      <c r="L8" s="5" t="s">
        <v>6</v>
      </c>
      <c r="M8" s="23">
        <v>12267</v>
      </c>
      <c r="N8" s="24"/>
    </row>
    <row r="9" spans="1:14" x14ac:dyDescent="0.25">
      <c r="A9" s="15" t="s">
        <v>7</v>
      </c>
      <c r="B9" s="15"/>
      <c r="C9" s="15"/>
      <c r="D9" s="15"/>
      <c r="E9" s="4"/>
      <c r="F9" s="16" t="s">
        <v>33</v>
      </c>
      <c r="G9" s="16"/>
      <c r="H9" s="16"/>
      <c r="I9" s="16"/>
      <c r="J9" s="16"/>
      <c r="K9" s="16"/>
      <c r="L9" s="5" t="s">
        <v>8</v>
      </c>
      <c r="M9" s="23">
        <v>13</v>
      </c>
      <c r="N9" s="24"/>
    </row>
    <row r="10" spans="1:14" ht="29.25" customHeight="1" x14ac:dyDescent="0.25">
      <c r="A10" s="15" t="s">
        <v>9</v>
      </c>
      <c r="B10" s="15"/>
      <c r="C10" s="15"/>
      <c r="D10" s="15"/>
      <c r="E10" s="4"/>
      <c r="F10" s="16" t="s">
        <v>18</v>
      </c>
      <c r="G10" s="16"/>
      <c r="H10" s="16"/>
      <c r="I10" s="16"/>
      <c r="J10" s="16"/>
      <c r="K10" s="16"/>
      <c r="L10" s="17" t="s">
        <v>10</v>
      </c>
      <c r="M10" s="18">
        <v>71871000001</v>
      </c>
      <c r="N10" s="19"/>
    </row>
    <row r="11" spans="1:14" x14ac:dyDescent="0.25">
      <c r="A11" s="15" t="s">
        <v>11</v>
      </c>
      <c r="B11" s="15"/>
      <c r="C11" s="15"/>
      <c r="D11" s="15"/>
      <c r="E11" s="4"/>
      <c r="F11" s="28" t="s">
        <v>15</v>
      </c>
      <c r="G11" s="28"/>
      <c r="H11" s="28"/>
      <c r="I11" s="28"/>
      <c r="J11" s="28"/>
      <c r="K11" s="28"/>
      <c r="L11" s="17"/>
      <c r="M11" s="20"/>
      <c r="N11" s="21"/>
    </row>
    <row r="12" spans="1:14" x14ac:dyDescent="0.25">
      <c r="A12" s="3"/>
      <c r="B12" s="6"/>
      <c r="C12" s="6"/>
      <c r="D12" s="6"/>
      <c r="E12" s="4"/>
      <c r="F12" s="16" t="s">
        <v>34</v>
      </c>
      <c r="G12" s="16"/>
      <c r="H12" s="16"/>
      <c r="I12" s="16"/>
      <c r="J12" s="16"/>
      <c r="K12" s="16"/>
      <c r="L12" s="17" t="s">
        <v>12</v>
      </c>
      <c r="M12" s="18">
        <v>383</v>
      </c>
      <c r="N12" s="19"/>
    </row>
    <row r="13" spans="1:14" x14ac:dyDescent="0.25">
      <c r="A13" s="15" t="s">
        <v>13</v>
      </c>
      <c r="B13" s="15"/>
      <c r="C13" s="15"/>
      <c r="D13" s="15"/>
      <c r="E13" s="4"/>
      <c r="F13" s="16" t="s">
        <v>14</v>
      </c>
      <c r="G13" s="16"/>
      <c r="H13" s="16"/>
      <c r="I13" s="16"/>
      <c r="J13" s="16"/>
      <c r="K13" s="16"/>
      <c r="L13" s="17"/>
      <c r="M13" s="20"/>
      <c r="N13" s="21"/>
    </row>
    <row r="14" spans="1:14" ht="20.25" customHeight="1" x14ac:dyDescent="0.25">
      <c r="A14" s="29" t="s">
        <v>19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/>
    </row>
    <row r="15" spans="1:14" s="12" customFormat="1" ht="42" customHeight="1" x14ac:dyDescent="0.25">
      <c r="A15" s="8" t="s">
        <v>20</v>
      </c>
      <c r="B15" s="23" t="s">
        <v>21</v>
      </c>
      <c r="C15" s="16"/>
      <c r="D15" s="24"/>
      <c r="E15" s="23" t="s">
        <v>22</v>
      </c>
      <c r="F15" s="24"/>
      <c r="G15" s="23" t="s">
        <v>23</v>
      </c>
      <c r="H15" s="16"/>
      <c r="I15" s="16"/>
      <c r="J15" s="24"/>
      <c r="K15" s="23" t="s">
        <v>24</v>
      </c>
      <c r="L15" s="24"/>
      <c r="M15" s="23" t="s">
        <v>25</v>
      </c>
      <c r="N15" s="24"/>
    </row>
    <row r="16" spans="1:14" x14ac:dyDescent="0.25">
      <c r="A16" s="7">
        <v>1</v>
      </c>
      <c r="B16" s="23">
        <v>2</v>
      </c>
      <c r="C16" s="16"/>
      <c r="D16" s="24"/>
      <c r="E16" s="23">
        <v>3</v>
      </c>
      <c r="F16" s="24"/>
      <c r="G16" s="23">
        <v>4</v>
      </c>
      <c r="H16" s="16"/>
      <c r="I16" s="16"/>
      <c r="J16" s="24"/>
      <c r="K16" s="23">
        <v>5</v>
      </c>
      <c r="L16" s="24"/>
      <c r="M16" s="23">
        <v>6</v>
      </c>
      <c r="N16" s="24"/>
    </row>
    <row r="17" spans="1:14" x14ac:dyDescent="0.25">
      <c r="A17" s="7">
        <v>1</v>
      </c>
      <c r="B17" s="34" t="s">
        <v>51</v>
      </c>
      <c r="C17" s="35"/>
      <c r="D17" s="36"/>
      <c r="E17" s="23">
        <v>130</v>
      </c>
      <c r="F17" s="24"/>
      <c r="G17" s="32" t="s">
        <v>52</v>
      </c>
      <c r="H17" s="28"/>
      <c r="I17" s="28"/>
      <c r="J17" s="33"/>
      <c r="K17" s="37">
        <v>535000</v>
      </c>
      <c r="L17" s="38"/>
      <c r="M17" s="23">
        <v>1</v>
      </c>
      <c r="N17" s="24"/>
    </row>
    <row r="18" spans="1:14" x14ac:dyDescent="0.25">
      <c r="A18" s="7">
        <v>2</v>
      </c>
      <c r="B18" s="34" t="s">
        <v>53</v>
      </c>
      <c r="C18" s="35"/>
      <c r="D18" s="36"/>
      <c r="E18" s="23">
        <v>130</v>
      </c>
      <c r="F18" s="24"/>
      <c r="G18" s="32" t="s">
        <v>54</v>
      </c>
      <c r="H18" s="28"/>
      <c r="I18" s="28"/>
      <c r="J18" s="33"/>
      <c r="K18" s="37">
        <v>680000</v>
      </c>
      <c r="L18" s="38"/>
      <c r="M18" s="23">
        <v>1</v>
      </c>
      <c r="N18" s="24"/>
    </row>
    <row r="19" spans="1:14" x14ac:dyDescent="0.25">
      <c r="A19" s="7">
        <v>3</v>
      </c>
      <c r="B19" s="34" t="s">
        <v>53</v>
      </c>
      <c r="C19" s="35"/>
      <c r="D19" s="36"/>
      <c r="E19" s="23">
        <v>130</v>
      </c>
      <c r="F19" s="24"/>
      <c r="G19" s="32" t="s">
        <v>55</v>
      </c>
      <c r="H19" s="28"/>
      <c r="I19" s="28"/>
      <c r="J19" s="33"/>
      <c r="K19" s="37">
        <v>632332</v>
      </c>
      <c r="L19" s="38"/>
      <c r="M19" s="23">
        <v>1</v>
      </c>
      <c r="N19" s="24"/>
    </row>
    <row r="20" spans="1:14" x14ac:dyDescent="0.25">
      <c r="A20" s="7">
        <v>4</v>
      </c>
      <c r="B20" s="34" t="s">
        <v>56</v>
      </c>
      <c r="C20" s="35"/>
      <c r="D20" s="36"/>
      <c r="E20" s="23">
        <v>130</v>
      </c>
      <c r="F20" s="24"/>
      <c r="G20" s="32" t="s">
        <v>57</v>
      </c>
      <c r="H20" s="28"/>
      <c r="I20" s="28"/>
      <c r="J20" s="33"/>
      <c r="K20" s="37">
        <v>408031.5</v>
      </c>
      <c r="L20" s="38"/>
      <c r="M20" s="23">
        <v>1</v>
      </c>
      <c r="N20" s="24"/>
    </row>
    <row r="21" spans="1:14" x14ac:dyDescent="0.25">
      <c r="A21" s="7">
        <v>5</v>
      </c>
      <c r="B21" s="34" t="s">
        <v>58</v>
      </c>
      <c r="C21" s="35"/>
      <c r="D21" s="36"/>
      <c r="E21" s="23">
        <v>120</v>
      </c>
      <c r="F21" s="24"/>
      <c r="G21" s="32" t="s">
        <v>59</v>
      </c>
      <c r="H21" s="28"/>
      <c r="I21" s="28"/>
      <c r="J21" s="33"/>
      <c r="K21" s="37">
        <v>1126751</v>
      </c>
      <c r="L21" s="38"/>
      <c r="M21" s="23">
        <v>1</v>
      </c>
      <c r="N21" s="24"/>
    </row>
    <row r="22" spans="1:14" x14ac:dyDescent="0.25">
      <c r="A22" s="7">
        <v>6</v>
      </c>
      <c r="B22" s="34" t="s">
        <v>60</v>
      </c>
      <c r="C22" s="35"/>
      <c r="D22" s="36"/>
      <c r="E22" s="23">
        <v>130</v>
      </c>
      <c r="F22" s="24"/>
      <c r="G22" s="32" t="s">
        <v>61</v>
      </c>
      <c r="H22" s="28"/>
      <c r="I22" s="28"/>
      <c r="J22" s="33"/>
      <c r="K22" s="37">
        <v>810010</v>
      </c>
      <c r="L22" s="38"/>
      <c r="M22" s="23">
        <v>1</v>
      </c>
      <c r="N22" s="24"/>
    </row>
    <row r="23" spans="1:14" x14ac:dyDescent="0.25">
      <c r="A23" s="7">
        <v>7</v>
      </c>
      <c r="B23" s="34" t="s">
        <v>62</v>
      </c>
      <c r="C23" s="35"/>
      <c r="D23" s="36"/>
      <c r="E23" s="23" t="s">
        <v>68</v>
      </c>
      <c r="F23" s="24"/>
      <c r="G23" s="32" t="s">
        <v>63</v>
      </c>
      <c r="H23" s="28"/>
      <c r="I23" s="28"/>
      <c r="J23" s="33"/>
      <c r="K23" s="37">
        <v>4770000</v>
      </c>
      <c r="L23" s="38"/>
      <c r="M23" s="23">
        <v>1</v>
      </c>
      <c r="N23" s="24"/>
    </row>
    <row r="24" spans="1:14" x14ac:dyDescent="0.25">
      <c r="A24" s="7">
        <v>8</v>
      </c>
      <c r="B24" s="34" t="s">
        <v>64</v>
      </c>
      <c r="C24" s="35"/>
      <c r="D24" s="36"/>
      <c r="E24" s="23">
        <v>210</v>
      </c>
      <c r="F24" s="24"/>
      <c r="G24" s="32" t="s">
        <v>65</v>
      </c>
      <c r="H24" s="28"/>
      <c r="I24" s="28"/>
      <c r="J24" s="33"/>
      <c r="K24" s="37">
        <v>120000</v>
      </c>
      <c r="L24" s="38"/>
      <c r="M24" s="23">
        <v>1</v>
      </c>
      <c r="N24" s="24"/>
    </row>
    <row r="25" spans="1:14" x14ac:dyDescent="0.25">
      <c r="A25" s="7">
        <v>9</v>
      </c>
      <c r="B25" s="34" t="s">
        <v>66</v>
      </c>
      <c r="C25" s="35"/>
      <c r="D25" s="36"/>
      <c r="E25" s="23" t="s">
        <v>67</v>
      </c>
      <c r="F25" s="24"/>
      <c r="G25" s="32" t="s">
        <v>69</v>
      </c>
      <c r="H25" s="28"/>
      <c r="I25" s="28"/>
      <c r="J25" s="33"/>
      <c r="K25" s="37">
        <v>2840000</v>
      </c>
      <c r="L25" s="38"/>
      <c r="M25" s="23">
        <v>1</v>
      </c>
      <c r="N25" s="24"/>
    </row>
    <row r="26" spans="1:14" x14ac:dyDescent="0.25">
      <c r="A26" s="7">
        <v>10</v>
      </c>
      <c r="B26" s="34" t="s">
        <v>70</v>
      </c>
      <c r="C26" s="35"/>
      <c r="D26" s="36"/>
      <c r="E26" s="23">
        <v>220</v>
      </c>
      <c r="F26" s="24"/>
      <c r="G26" s="32" t="s">
        <v>71</v>
      </c>
      <c r="H26" s="28"/>
      <c r="I26" s="28"/>
      <c r="J26" s="33"/>
      <c r="K26" s="37">
        <v>376040</v>
      </c>
      <c r="L26" s="38"/>
      <c r="M26" s="23">
        <v>1</v>
      </c>
      <c r="N26" s="24"/>
    </row>
    <row r="27" spans="1:14" x14ac:dyDescent="0.25">
      <c r="A27" s="7">
        <v>11</v>
      </c>
      <c r="B27" s="34" t="s">
        <v>72</v>
      </c>
      <c r="C27" s="35"/>
      <c r="D27" s="36"/>
      <c r="E27" s="23">
        <v>130</v>
      </c>
      <c r="F27" s="24"/>
      <c r="G27" s="32" t="s">
        <v>73</v>
      </c>
      <c r="H27" s="28"/>
      <c r="I27" s="28"/>
      <c r="J27" s="33"/>
      <c r="K27" s="37">
        <v>594833.76</v>
      </c>
      <c r="L27" s="38"/>
      <c r="M27" s="23">
        <v>1</v>
      </c>
      <c r="N27" s="24"/>
    </row>
    <row r="28" spans="1:14" x14ac:dyDescent="0.25">
      <c r="A28" s="7">
        <v>12</v>
      </c>
      <c r="B28" s="34" t="s">
        <v>74</v>
      </c>
      <c r="C28" s="35"/>
      <c r="D28" s="36"/>
      <c r="E28" s="23">
        <v>220</v>
      </c>
      <c r="F28" s="24"/>
      <c r="G28" s="32" t="s">
        <v>75</v>
      </c>
      <c r="H28" s="28"/>
      <c r="I28" s="28"/>
      <c r="J28" s="33"/>
      <c r="K28" s="37">
        <v>1016500</v>
      </c>
      <c r="L28" s="38"/>
      <c r="M28" s="23">
        <v>1</v>
      </c>
      <c r="N28" s="24"/>
    </row>
    <row r="29" spans="1:14" x14ac:dyDescent="0.25">
      <c r="A29" s="7">
        <v>13</v>
      </c>
      <c r="B29" s="34" t="s">
        <v>76</v>
      </c>
      <c r="C29" s="35"/>
      <c r="D29" s="36"/>
      <c r="E29" s="23">
        <v>220</v>
      </c>
      <c r="F29" s="24"/>
      <c r="G29" s="32" t="s">
        <v>77</v>
      </c>
      <c r="H29" s="28"/>
      <c r="I29" s="28"/>
      <c r="J29" s="33"/>
      <c r="K29" s="37">
        <v>5960340</v>
      </c>
      <c r="L29" s="38"/>
      <c r="M29" s="23">
        <v>1</v>
      </c>
      <c r="N29" s="24"/>
    </row>
    <row r="30" spans="1:14" x14ac:dyDescent="0.25">
      <c r="A30" s="7">
        <v>14</v>
      </c>
      <c r="B30" s="34" t="s">
        <v>78</v>
      </c>
      <c r="C30" s="35"/>
      <c r="D30" s="36"/>
      <c r="E30" s="23" t="s">
        <v>79</v>
      </c>
      <c r="F30" s="24"/>
      <c r="G30" s="32" t="s">
        <v>80</v>
      </c>
      <c r="H30" s="28"/>
      <c r="I30" s="28"/>
      <c r="J30" s="33"/>
      <c r="K30" s="37">
        <v>3460000</v>
      </c>
      <c r="L30" s="38"/>
      <c r="M30" s="23">
        <v>1</v>
      </c>
      <c r="N30" s="24"/>
    </row>
    <row r="31" spans="1:14" x14ac:dyDescent="0.25">
      <c r="A31" s="7">
        <v>15</v>
      </c>
      <c r="B31" s="34" t="s">
        <v>81</v>
      </c>
      <c r="C31" s="35"/>
      <c r="D31" s="36"/>
      <c r="E31" s="23" t="s">
        <v>82</v>
      </c>
      <c r="F31" s="24"/>
      <c r="G31" s="32" t="s">
        <v>83</v>
      </c>
      <c r="H31" s="28"/>
      <c r="I31" s="28"/>
      <c r="J31" s="33"/>
      <c r="K31" s="37">
        <v>3147000</v>
      </c>
      <c r="L31" s="38"/>
      <c r="M31" s="23">
        <v>1</v>
      </c>
      <c r="N31" s="24"/>
    </row>
    <row r="32" spans="1:14" x14ac:dyDescent="0.25">
      <c r="A32" s="7">
        <v>16</v>
      </c>
      <c r="B32" s="34" t="s">
        <v>81</v>
      </c>
      <c r="C32" s="35"/>
      <c r="D32" s="36"/>
      <c r="E32" s="23" t="s">
        <v>82</v>
      </c>
      <c r="F32" s="24"/>
      <c r="G32" s="32" t="s">
        <v>84</v>
      </c>
      <c r="H32" s="28"/>
      <c r="I32" s="28"/>
      <c r="J32" s="33"/>
      <c r="K32" s="37">
        <v>2323500</v>
      </c>
      <c r="L32" s="38"/>
      <c r="M32" s="23">
        <v>1</v>
      </c>
      <c r="N32" s="24"/>
    </row>
    <row r="33" spans="1:14" x14ac:dyDescent="0.25">
      <c r="A33" s="7">
        <v>17</v>
      </c>
      <c r="B33" s="34" t="s">
        <v>85</v>
      </c>
      <c r="C33" s="35"/>
      <c r="D33" s="36"/>
      <c r="E33" s="23">
        <v>220</v>
      </c>
      <c r="F33" s="24"/>
      <c r="G33" s="32" t="s">
        <v>86</v>
      </c>
      <c r="H33" s="28"/>
      <c r="I33" s="28"/>
      <c r="J33" s="33"/>
      <c r="K33" s="37">
        <v>138280</v>
      </c>
      <c r="L33" s="38"/>
      <c r="M33" s="23">
        <v>1</v>
      </c>
      <c r="N33" s="24"/>
    </row>
    <row r="34" spans="1:14" x14ac:dyDescent="0.25">
      <c r="A34" s="7">
        <v>18</v>
      </c>
      <c r="B34" s="34" t="s">
        <v>87</v>
      </c>
      <c r="C34" s="35"/>
      <c r="D34" s="36"/>
      <c r="E34" s="23">
        <v>120</v>
      </c>
      <c r="F34" s="24"/>
      <c r="G34" s="32" t="s">
        <v>88</v>
      </c>
      <c r="H34" s="28"/>
      <c r="I34" s="28"/>
      <c r="J34" s="33"/>
      <c r="K34" s="37">
        <v>392000</v>
      </c>
      <c r="L34" s="38"/>
      <c r="M34" s="23">
        <v>1</v>
      </c>
      <c r="N34" s="24"/>
    </row>
    <row r="35" spans="1:14" ht="23.25" customHeight="1" x14ac:dyDescent="0.25">
      <c r="A35" s="46" t="s">
        <v>45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8"/>
    </row>
    <row r="36" spans="1:14" x14ac:dyDescent="0.25">
      <c r="A36" s="7">
        <v>1</v>
      </c>
      <c r="B36" s="34" t="s">
        <v>36</v>
      </c>
      <c r="C36" s="35"/>
      <c r="D36" s="35"/>
      <c r="E36" s="35"/>
      <c r="F36" s="35"/>
      <c r="G36" s="35"/>
      <c r="H36" s="35"/>
      <c r="I36" s="35"/>
      <c r="J36" s="36"/>
      <c r="K36" s="37">
        <v>0</v>
      </c>
      <c r="L36" s="38"/>
      <c r="M36" s="23">
        <v>0</v>
      </c>
      <c r="N36" s="24"/>
    </row>
    <row r="37" spans="1:14" x14ac:dyDescent="0.25">
      <c r="A37" s="7">
        <v>2</v>
      </c>
      <c r="B37" s="34" t="s">
        <v>37</v>
      </c>
      <c r="C37" s="35"/>
      <c r="D37" s="35"/>
      <c r="E37" s="35"/>
      <c r="F37" s="35"/>
      <c r="G37" s="35"/>
      <c r="H37" s="35"/>
      <c r="I37" s="35"/>
      <c r="J37" s="36"/>
      <c r="K37" s="37">
        <v>25175132</v>
      </c>
      <c r="L37" s="38"/>
      <c r="M37" s="23">
        <v>6</v>
      </c>
      <c r="N37" s="24"/>
    </row>
    <row r="38" spans="1:14" x14ac:dyDescent="0.25">
      <c r="A38" s="7">
        <v>3</v>
      </c>
      <c r="B38" s="34" t="s">
        <v>49</v>
      </c>
      <c r="C38" s="35"/>
      <c r="D38" s="35"/>
      <c r="E38" s="35"/>
      <c r="F38" s="35"/>
      <c r="G38" s="35"/>
      <c r="H38" s="35"/>
      <c r="I38" s="35"/>
      <c r="J38" s="36"/>
      <c r="K38" s="37">
        <v>2682569.65</v>
      </c>
      <c r="L38" s="38"/>
      <c r="M38" s="23">
        <v>128</v>
      </c>
      <c r="N38" s="24"/>
    </row>
    <row r="39" spans="1:14" x14ac:dyDescent="0.25">
      <c r="A39" s="7">
        <v>4</v>
      </c>
      <c r="B39" s="34" t="s">
        <v>46</v>
      </c>
      <c r="C39" s="35"/>
      <c r="D39" s="35"/>
      <c r="E39" s="35"/>
      <c r="F39" s="35"/>
      <c r="G39" s="35"/>
      <c r="H39" s="35"/>
      <c r="I39" s="35"/>
      <c r="J39" s="36"/>
      <c r="K39" s="37">
        <v>0</v>
      </c>
      <c r="L39" s="38"/>
      <c r="M39" s="23">
        <v>0</v>
      </c>
      <c r="N39" s="24"/>
    </row>
    <row r="40" spans="1:14" x14ac:dyDescent="0.25">
      <c r="A40" s="7">
        <v>5</v>
      </c>
      <c r="B40" s="34" t="s">
        <v>47</v>
      </c>
      <c r="C40" s="35"/>
      <c r="D40" s="35"/>
      <c r="E40" s="35"/>
      <c r="F40" s="35"/>
      <c r="G40" s="35"/>
      <c r="H40" s="35"/>
      <c r="I40" s="35"/>
      <c r="J40" s="36"/>
      <c r="K40" s="37">
        <v>0</v>
      </c>
      <c r="L40" s="38"/>
      <c r="M40" s="23">
        <v>0</v>
      </c>
      <c r="N40" s="24"/>
    </row>
    <row r="41" spans="1:14" x14ac:dyDescent="0.25">
      <c r="A41" s="7">
        <v>6</v>
      </c>
      <c r="B41" s="34" t="s">
        <v>48</v>
      </c>
      <c r="C41" s="35"/>
      <c r="D41" s="35"/>
      <c r="E41" s="35"/>
      <c r="F41" s="35"/>
      <c r="G41" s="35"/>
      <c r="H41" s="35"/>
      <c r="I41" s="35"/>
      <c r="J41" s="36"/>
      <c r="K41" s="37">
        <v>0</v>
      </c>
      <c r="L41" s="38"/>
      <c r="M41" s="23">
        <v>0</v>
      </c>
      <c r="N41" s="24"/>
    </row>
    <row r="42" spans="1:14" x14ac:dyDescent="0.25">
      <c r="A42" s="39" t="s">
        <v>26</v>
      </c>
      <c r="B42" s="40"/>
      <c r="C42" s="40"/>
      <c r="D42" s="40"/>
      <c r="E42" s="40"/>
      <c r="F42" s="40"/>
      <c r="G42" s="40"/>
      <c r="H42" s="40"/>
      <c r="I42" s="40"/>
      <c r="J42" s="41"/>
      <c r="K42" s="42">
        <f>K34+K33+K32+K31+K30+K29+K28+K27+K26+K25+K24+K23+K22+K21+K20+K19+K18+K17+K37+K38</f>
        <v>57188319.910000004</v>
      </c>
      <c r="L42" s="43"/>
      <c r="M42" s="44">
        <f>M17+M18+M19+M20+M21+M22+M23+M24+M25+M26+M27+M28+M29+M30+M31+M32+M33+M34+M37+M38</f>
        <v>152</v>
      </c>
      <c r="N42" s="45"/>
    </row>
    <row r="43" spans="1:14" x14ac:dyDescent="0.2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28.5" customHeight="1" x14ac:dyDescent="0.25">
      <c r="A44" s="29" t="s">
        <v>43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1"/>
    </row>
    <row r="45" spans="1:14" s="12" customFormat="1" ht="154.5" customHeight="1" x14ac:dyDescent="0.25">
      <c r="A45" s="8" t="s">
        <v>20</v>
      </c>
      <c r="B45" s="23" t="s">
        <v>27</v>
      </c>
      <c r="C45" s="24"/>
      <c r="D45" s="23" t="s">
        <v>28</v>
      </c>
      <c r="E45" s="16"/>
      <c r="F45" s="24"/>
      <c r="G45" s="23" t="s">
        <v>29</v>
      </c>
      <c r="H45" s="24"/>
      <c r="I45" s="23" t="s">
        <v>30</v>
      </c>
      <c r="J45" s="16"/>
      <c r="K45" s="24"/>
      <c r="L45" s="8" t="s">
        <v>31</v>
      </c>
      <c r="M45" s="23" t="s">
        <v>35</v>
      </c>
      <c r="N45" s="24"/>
    </row>
    <row r="46" spans="1:14" x14ac:dyDescent="0.25">
      <c r="A46" s="7">
        <v>1</v>
      </c>
      <c r="B46" s="23">
        <v>2</v>
      </c>
      <c r="C46" s="24"/>
      <c r="D46" s="23">
        <v>3</v>
      </c>
      <c r="E46" s="16"/>
      <c r="F46" s="24"/>
      <c r="G46" s="23">
        <v>4</v>
      </c>
      <c r="H46" s="24"/>
      <c r="I46" s="23">
        <v>5</v>
      </c>
      <c r="J46" s="16"/>
      <c r="K46" s="24"/>
      <c r="L46" s="8">
        <v>6</v>
      </c>
      <c r="M46" s="23">
        <v>7</v>
      </c>
      <c r="N46" s="24"/>
    </row>
    <row r="47" spans="1:14" x14ac:dyDescent="0.25">
      <c r="A47" s="7">
        <v>1</v>
      </c>
      <c r="B47" s="32" t="s">
        <v>90</v>
      </c>
      <c r="C47" s="33"/>
      <c r="D47" s="34" t="s">
        <v>89</v>
      </c>
      <c r="E47" s="35"/>
      <c r="F47" s="36"/>
      <c r="G47" s="23">
        <v>70</v>
      </c>
      <c r="H47" s="24"/>
      <c r="I47" s="32" t="s">
        <v>91</v>
      </c>
      <c r="J47" s="28"/>
      <c r="K47" s="33"/>
      <c r="L47" s="9">
        <v>6610.13</v>
      </c>
      <c r="M47" s="37">
        <v>6610.13</v>
      </c>
      <c r="N47" s="38"/>
    </row>
    <row r="48" spans="1:14" x14ac:dyDescent="0.25">
      <c r="A48" s="7">
        <v>2</v>
      </c>
      <c r="B48" s="32" t="s">
        <v>92</v>
      </c>
      <c r="C48" s="33"/>
      <c r="D48" s="34" t="s">
        <v>93</v>
      </c>
      <c r="E48" s="35"/>
      <c r="F48" s="36"/>
      <c r="G48" s="23">
        <v>70</v>
      </c>
      <c r="H48" s="24"/>
      <c r="I48" s="32" t="s">
        <v>91</v>
      </c>
      <c r="J48" s="28"/>
      <c r="K48" s="33"/>
      <c r="L48" s="9">
        <v>5001.26</v>
      </c>
      <c r="M48" s="37">
        <v>5001.26</v>
      </c>
      <c r="N48" s="38"/>
    </row>
    <row r="49" spans="1:14" x14ac:dyDescent="0.25">
      <c r="A49" s="7">
        <v>3</v>
      </c>
      <c r="B49" s="32" t="s">
        <v>94</v>
      </c>
      <c r="C49" s="33"/>
      <c r="D49" s="34" t="s">
        <v>95</v>
      </c>
      <c r="E49" s="35"/>
      <c r="F49" s="36"/>
      <c r="G49" s="23">
        <v>70</v>
      </c>
      <c r="H49" s="24"/>
      <c r="I49" s="32" t="s">
        <v>96</v>
      </c>
      <c r="J49" s="28"/>
      <c r="K49" s="33"/>
      <c r="L49" s="9">
        <v>6440</v>
      </c>
      <c r="M49" s="37">
        <v>6440</v>
      </c>
      <c r="N49" s="38"/>
    </row>
    <row r="50" spans="1:14" ht="15" customHeight="1" x14ac:dyDescent="0.25">
      <c r="A50" s="7">
        <v>4</v>
      </c>
      <c r="B50" s="32" t="s">
        <v>97</v>
      </c>
      <c r="C50" s="33"/>
      <c r="D50" s="34" t="s">
        <v>98</v>
      </c>
      <c r="E50" s="35"/>
      <c r="F50" s="36"/>
      <c r="G50" s="23">
        <v>80</v>
      </c>
      <c r="H50" s="24"/>
      <c r="I50" s="32" t="s">
        <v>91</v>
      </c>
      <c r="J50" s="28"/>
      <c r="K50" s="33"/>
      <c r="L50" s="9">
        <v>6830.96</v>
      </c>
      <c r="M50" s="37">
        <v>6830.96</v>
      </c>
      <c r="N50" s="38"/>
    </row>
    <row r="51" spans="1:14" x14ac:dyDescent="0.25">
      <c r="A51" s="7">
        <v>5</v>
      </c>
      <c r="B51" s="32" t="s">
        <v>99</v>
      </c>
      <c r="C51" s="33"/>
      <c r="D51" s="34" t="s">
        <v>100</v>
      </c>
      <c r="E51" s="35"/>
      <c r="F51" s="36"/>
      <c r="G51" s="23">
        <v>80</v>
      </c>
      <c r="H51" s="24"/>
      <c r="I51" s="32" t="s">
        <v>91</v>
      </c>
      <c r="J51" s="28"/>
      <c r="K51" s="33"/>
      <c r="L51" s="9">
        <v>10850.57</v>
      </c>
      <c r="M51" s="37">
        <v>10850.57</v>
      </c>
      <c r="N51" s="38"/>
    </row>
    <row r="52" spans="1:14" ht="38.25" customHeight="1" x14ac:dyDescent="0.25">
      <c r="A52" s="7">
        <v>6</v>
      </c>
      <c r="B52" s="32" t="s">
        <v>102</v>
      </c>
      <c r="C52" s="33"/>
      <c r="D52" s="34" t="s">
        <v>103</v>
      </c>
      <c r="E52" s="35"/>
      <c r="F52" s="36"/>
      <c r="G52" s="23">
        <v>87</v>
      </c>
      <c r="H52" s="24"/>
      <c r="I52" s="32" t="s">
        <v>104</v>
      </c>
      <c r="J52" s="28"/>
      <c r="K52" s="33"/>
      <c r="L52" s="9">
        <v>2328501.2000000002</v>
      </c>
      <c r="M52" s="37">
        <v>2060000</v>
      </c>
      <c r="N52" s="38"/>
    </row>
    <row r="53" spans="1:14" ht="28.5" customHeight="1" x14ac:dyDescent="0.25">
      <c r="A53" s="7">
        <v>7</v>
      </c>
      <c r="B53" s="32" t="s">
        <v>101</v>
      </c>
      <c r="C53" s="33"/>
      <c r="D53" s="34" t="s">
        <v>105</v>
      </c>
      <c r="E53" s="35"/>
      <c r="F53" s="36"/>
      <c r="G53" s="23">
        <v>70</v>
      </c>
      <c r="H53" s="24"/>
      <c r="I53" s="32" t="s">
        <v>91</v>
      </c>
      <c r="J53" s="28"/>
      <c r="K53" s="33"/>
      <c r="L53" s="9">
        <v>13800</v>
      </c>
      <c r="M53" s="37">
        <v>13800</v>
      </c>
      <c r="N53" s="38"/>
    </row>
    <row r="54" spans="1:14" ht="30.75" customHeight="1" x14ac:dyDescent="0.25">
      <c r="A54" s="7">
        <v>8</v>
      </c>
      <c r="B54" s="32" t="s">
        <v>106</v>
      </c>
      <c r="C54" s="33"/>
      <c r="D54" s="34" t="s">
        <v>107</v>
      </c>
      <c r="E54" s="35"/>
      <c r="F54" s="36"/>
      <c r="G54" s="23">
        <v>80</v>
      </c>
      <c r="H54" s="24"/>
      <c r="I54" s="32" t="s">
        <v>108</v>
      </c>
      <c r="J54" s="28"/>
      <c r="K54" s="33"/>
      <c r="L54" s="9">
        <v>8068.8</v>
      </c>
      <c r="M54" s="37">
        <v>8068.8</v>
      </c>
      <c r="N54" s="38"/>
    </row>
    <row r="55" spans="1:14" ht="24" customHeight="1" x14ac:dyDescent="0.25">
      <c r="A55" s="7">
        <v>9</v>
      </c>
      <c r="B55" s="32" t="s">
        <v>109</v>
      </c>
      <c r="C55" s="33"/>
      <c r="D55" s="34" t="s">
        <v>110</v>
      </c>
      <c r="E55" s="35"/>
      <c r="F55" s="36"/>
      <c r="G55" s="23">
        <v>75</v>
      </c>
      <c r="H55" s="24"/>
      <c r="I55" s="32" t="s">
        <v>111</v>
      </c>
      <c r="J55" s="28"/>
      <c r="K55" s="33"/>
      <c r="L55" s="9">
        <v>35000</v>
      </c>
      <c r="M55" s="37">
        <v>35000</v>
      </c>
      <c r="N55" s="38"/>
    </row>
    <row r="56" spans="1:14" x14ac:dyDescent="0.2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28.5" customHeight="1" x14ac:dyDescent="0.25">
      <c r="A57" s="29" t="s">
        <v>44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1"/>
    </row>
    <row r="58" spans="1:14" s="12" customFormat="1" ht="186.75" customHeight="1" x14ac:dyDescent="0.25">
      <c r="A58" s="8" t="s">
        <v>20</v>
      </c>
      <c r="B58" s="23" t="s">
        <v>27</v>
      </c>
      <c r="C58" s="24"/>
      <c r="D58" s="23" t="s">
        <v>28</v>
      </c>
      <c r="E58" s="16"/>
      <c r="F58" s="24"/>
      <c r="G58" s="23" t="s">
        <v>29</v>
      </c>
      <c r="H58" s="24"/>
      <c r="I58" s="23" t="s">
        <v>30</v>
      </c>
      <c r="J58" s="24"/>
      <c r="K58" s="8" t="s">
        <v>31</v>
      </c>
      <c r="L58" s="8" t="s">
        <v>35</v>
      </c>
      <c r="M58" s="23" t="s">
        <v>32</v>
      </c>
      <c r="N58" s="24"/>
    </row>
    <row r="59" spans="1:14" x14ac:dyDescent="0.25">
      <c r="A59" s="7">
        <v>1</v>
      </c>
      <c r="B59" s="23">
        <v>2</v>
      </c>
      <c r="C59" s="24"/>
      <c r="D59" s="23">
        <v>3</v>
      </c>
      <c r="E59" s="16"/>
      <c r="F59" s="24"/>
      <c r="G59" s="23">
        <v>4</v>
      </c>
      <c r="H59" s="24"/>
      <c r="I59" s="23">
        <v>5</v>
      </c>
      <c r="J59" s="24"/>
      <c r="K59" s="8">
        <v>6</v>
      </c>
      <c r="L59" s="8">
        <v>7</v>
      </c>
      <c r="M59" s="23">
        <v>8</v>
      </c>
      <c r="N59" s="24"/>
    </row>
    <row r="60" spans="1:14" x14ac:dyDescent="0.25">
      <c r="A60" s="7"/>
      <c r="B60" s="23"/>
      <c r="C60" s="24"/>
      <c r="D60" s="23"/>
      <c r="E60" s="16"/>
      <c r="F60" s="24"/>
      <c r="G60" s="23"/>
      <c r="H60" s="24"/>
      <c r="I60" s="23"/>
      <c r="J60" s="24"/>
      <c r="K60" s="9"/>
      <c r="L60" s="9"/>
      <c r="M60" s="23"/>
      <c r="N60" s="24"/>
    </row>
    <row r="61" spans="1:14" x14ac:dyDescent="0.25">
      <c r="A61" s="3"/>
      <c r="B61" s="10"/>
      <c r="C61" s="10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x14ac:dyDescent="0.25">
      <c r="A62" s="13" t="s">
        <v>38</v>
      </c>
      <c r="B62" s="13"/>
      <c r="C62" s="13"/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x14ac:dyDescent="0.25">
      <c r="A63" s="14" t="s">
        <v>39</v>
      </c>
      <c r="B63" s="14"/>
      <c r="C63" s="14"/>
      <c r="D63" s="1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x14ac:dyDescent="0.25">
      <c r="A64" s="14" t="s">
        <v>40</v>
      </c>
      <c r="B64" s="14"/>
      <c r="C64" s="14"/>
      <c r="D64" s="1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x14ac:dyDescent="0.25">
      <c r="A65" s="14" t="s">
        <v>41</v>
      </c>
      <c r="B65" s="14"/>
      <c r="C65" s="14"/>
      <c r="D65" s="1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x14ac:dyDescent="0.25">
      <c r="A66" s="14" t="s">
        <v>42</v>
      </c>
      <c r="B66" s="14"/>
      <c r="C66" s="14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</sheetData>
  <mergeCells count="224">
    <mergeCell ref="A14:N14"/>
    <mergeCell ref="A9:D9"/>
    <mergeCell ref="F9:K9"/>
    <mergeCell ref="M9:N9"/>
    <mergeCell ref="A10:D10"/>
    <mergeCell ref="M7:N7"/>
    <mergeCell ref="M8:N8"/>
    <mergeCell ref="B15:D15"/>
    <mergeCell ref="E15:F15"/>
    <mergeCell ref="G15:J15"/>
    <mergeCell ref="K15:L15"/>
    <mergeCell ref="M15:N15"/>
    <mergeCell ref="B16:D16"/>
    <mergeCell ref="E16:F16"/>
    <mergeCell ref="G16:J16"/>
    <mergeCell ref="K16:L16"/>
    <mergeCell ref="M16:N16"/>
    <mergeCell ref="B17:D17"/>
    <mergeCell ref="E17:F17"/>
    <mergeCell ref="G17:J17"/>
    <mergeCell ref="K17:L17"/>
    <mergeCell ref="M17:N17"/>
    <mergeCell ref="B18:D18"/>
    <mergeCell ref="E18:F18"/>
    <mergeCell ref="G18:J18"/>
    <mergeCell ref="K18:L18"/>
    <mergeCell ref="M18:N18"/>
    <mergeCell ref="B19:D19"/>
    <mergeCell ref="E19:F19"/>
    <mergeCell ref="G19:J19"/>
    <mergeCell ref="K19:L19"/>
    <mergeCell ref="M19:N19"/>
    <mergeCell ref="B20:D20"/>
    <mergeCell ref="E20:F20"/>
    <mergeCell ref="G20:J20"/>
    <mergeCell ref="K20:L20"/>
    <mergeCell ref="M20:N20"/>
    <mergeCell ref="B21:D21"/>
    <mergeCell ref="E21:F21"/>
    <mergeCell ref="G21:J21"/>
    <mergeCell ref="K21:L21"/>
    <mergeCell ref="M21:N21"/>
    <mergeCell ref="B22:D22"/>
    <mergeCell ref="E22:F22"/>
    <mergeCell ref="G22:J22"/>
    <mergeCell ref="K22:L22"/>
    <mergeCell ref="M22:N22"/>
    <mergeCell ref="B23:D23"/>
    <mergeCell ref="E23:F23"/>
    <mergeCell ref="G23:J23"/>
    <mergeCell ref="K23:L23"/>
    <mergeCell ref="M23:N23"/>
    <mergeCell ref="B24:D24"/>
    <mergeCell ref="E24:F24"/>
    <mergeCell ref="G24:J24"/>
    <mergeCell ref="K24:L24"/>
    <mergeCell ref="M24:N24"/>
    <mergeCell ref="B25:D25"/>
    <mergeCell ref="E25:F25"/>
    <mergeCell ref="G25:J25"/>
    <mergeCell ref="K25:L25"/>
    <mergeCell ref="M25:N25"/>
    <mergeCell ref="B26:D26"/>
    <mergeCell ref="E26:F26"/>
    <mergeCell ref="G26:J26"/>
    <mergeCell ref="K26:L26"/>
    <mergeCell ref="M26:N26"/>
    <mergeCell ref="B27:D27"/>
    <mergeCell ref="E27:F27"/>
    <mergeCell ref="G27:J27"/>
    <mergeCell ref="K27:L27"/>
    <mergeCell ref="M27:N27"/>
    <mergeCell ref="B28:D28"/>
    <mergeCell ref="E28:F28"/>
    <mergeCell ref="G28:J28"/>
    <mergeCell ref="K28:L28"/>
    <mergeCell ref="M28:N28"/>
    <mergeCell ref="B29:D29"/>
    <mergeCell ref="E29:F29"/>
    <mergeCell ref="G29:J29"/>
    <mergeCell ref="K29:L29"/>
    <mergeCell ref="M29:N29"/>
    <mergeCell ref="B30:D30"/>
    <mergeCell ref="E30:F30"/>
    <mergeCell ref="G30:J30"/>
    <mergeCell ref="K30:L30"/>
    <mergeCell ref="M30:N30"/>
    <mergeCell ref="B31:D31"/>
    <mergeCell ref="E31:F31"/>
    <mergeCell ref="G31:J31"/>
    <mergeCell ref="K31:L31"/>
    <mergeCell ref="M31:N31"/>
    <mergeCell ref="B32:D32"/>
    <mergeCell ref="E32:F32"/>
    <mergeCell ref="G32:J32"/>
    <mergeCell ref="K32:L32"/>
    <mergeCell ref="M32:N32"/>
    <mergeCell ref="A35:N35"/>
    <mergeCell ref="B36:J36"/>
    <mergeCell ref="K36:L36"/>
    <mergeCell ref="M36:N36"/>
    <mergeCell ref="B37:J37"/>
    <mergeCell ref="K37:L37"/>
    <mergeCell ref="M37:N37"/>
    <mergeCell ref="B33:D33"/>
    <mergeCell ref="E33:F33"/>
    <mergeCell ref="G33:J33"/>
    <mergeCell ref="K33:L33"/>
    <mergeCell ref="M33:N33"/>
    <mergeCell ref="B34:D34"/>
    <mergeCell ref="E34:F34"/>
    <mergeCell ref="G34:J34"/>
    <mergeCell ref="K34:L34"/>
    <mergeCell ref="M34:N34"/>
    <mergeCell ref="B40:J40"/>
    <mergeCell ref="K40:L40"/>
    <mergeCell ref="M40:N40"/>
    <mergeCell ref="B41:J41"/>
    <mergeCell ref="K41:L41"/>
    <mergeCell ref="M41:N41"/>
    <mergeCell ref="B38:J38"/>
    <mergeCell ref="K38:L38"/>
    <mergeCell ref="M38:N38"/>
    <mergeCell ref="B39:J39"/>
    <mergeCell ref="K39:L39"/>
    <mergeCell ref="M39:N39"/>
    <mergeCell ref="A42:J42"/>
    <mergeCell ref="K42:L42"/>
    <mergeCell ref="M42:N42"/>
    <mergeCell ref="A44:N44"/>
    <mergeCell ref="B45:C45"/>
    <mergeCell ref="D45:F45"/>
    <mergeCell ref="G45:H45"/>
    <mergeCell ref="I45:K45"/>
    <mergeCell ref="M45:N45"/>
    <mergeCell ref="B46:C46"/>
    <mergeCell ref="D46:F46"/>
    <mergeCell ref="G46:H46"/>
    <mergeCell ref="I46:K46"/>
    <mergeCell ref="M46:N46"/>
    <mergeCell ref="B47:C47"/>
    <mergeCell ref="D47:F47"/>
    <mergeCell ref="G47:H47"/>
    <mergeCell ref="I47:K47"/>
    <mergeCell ref="M47:N47"/>
    <mergeCell ref="B48:C48"/>
    <mergeCell ref="D48:F48"/>
    <mergeCell ref="G48:H48"/>
    <mergeCell ref="I48:K48"/>
    <mergeCell ref="M48:N48"/>
    <mergeCell ref="B49:C49"/>
    <mergeCell ref="D49:F49"/>
    <mergeCell ref="G49:H49"/>
    <mergeCell ref="I49:K49"/>
    <mergeCell ref="M49:N49"/>
    <mergeCell ref="I53:K53"/>
    <mergeCell ref="M53:N53"/>
    <mergeCell ref="B50:C50"/>
    <mergeCell ref="D50:F50"/>
    <mergeCell ref="G50:H50"/>
    <mergeCell ref="I50:K50"/>
    <mergeCell ref="M50:N50"/>
    <mergeCell ref="B51:C51"/>
    <mergeCell ref="D51:F51"/>
    <mergeCell ref="G51:H51"/>
    <mergeCell ref="I51:K51"/>
    <mergeCell ref="M51:N51"/>
    <mergeCell ref="B58:C58"/>
    <mergeCell ref="D58:F58"/>
    <mergeCell ref="G58:H58"/>
    <mergeCell ref="I58:J58"/>
    <mergeCell ref="M58:N58"/>
    <mergeCell ref="M6:N6"/>
    <mergeCell ref="B54:C54"/>
    <mergeCell ref="D54:F54"/>
    <mergeCell ref="G54:H54"/>
    <mergeCell ref="I54:K54"/>
    <mergeCell ref="M54:N54"/>
    <mergeCell ref="B55:C55"/>
    <mergeCell ref="D55:F55"/>
    <mergeCell ref="G55:H55"/>
    <mergeCell ref="I55:K55"/>
    <mergeCell ref="M55:N55"/>
    <mergeCell ref="B52:C52"/>
    <mergeCell ref="D52:F52"/>
    <mergeCell ref="G52:H52"/>
    <mergeCell ref="I52:K52"/>
    <mergeCell ref="M52:N52"/>
    <mergeCell ref="B53:C53"/>
    <mergeCell ref="D53:F53"/>
    <mergeCell ref="G53:H53"/>
    <mergeCell ref="A2:N2"/>
    <mergeCell ref="E4:J4"/>
    <mergeCell ref="M5:N5"/>
    <mergeCell ref="A6:D7"/>
    <mergeCell ref="F6:K7"/>
    <mergeCell ref="F10:K10"/>
    <mergeCell ref="A11:D11"/>
    <mergeCell ref="F11:K11"/>
    <mergeCell ref="F12:K12"/>
    <mergeCell ref="A62:C62"/>
    <mergeCell ref="A63:D63"/>
    <mergeCell ref="A64:D64"/>
    <mergeCell ref="A65:D65"/>
    <mergeCell ref="A66:C66"/>
    <mergeCell ref="A8:D8"/>
    <mergeCell ref="F8:K8"/>
    <mergeCell ref="L10:L11"/>
    <mergeCell ref="M10:N11"/>
    <mergeCell ref="L12:L13"/>
    <mergeCell ref="M12:N13"/>
    <mergeCell ref="A13:D13"/>
    <mergeCell ref="F13:K13"/>
    <mergeCell ref="B59:C59"/>
    <mergeCell ref="D59:F59"/>
    <mergeCell ref="G59:H59"/>
    <mergeCell ref="I59:J59"/>
    <mergeCell ref="M59:N59"/>
    <mergeCell ref="B60:C60"/>
    <mergeCell ref="D60:F60"/>
    <mergeCell ref="G60:H60"/>
    <mergeCell ref="I60:J60"/>
    <mergeCell ref="M60:N60"/>
    <mergeCell ref="A57:N5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Яшина Юлия Тимербаевна</dc:creator>
  <cp:lastModifiedBy>Яшина Юлия Тимербаевна</cp:lastModifiedBy>
  <cp:lastPrinted>2023-12-08T04:05:48Z</cp:lastPrinted>
  <dcterms:created xsi:type="dcterms:W3CDTF">2021-09-13T04:16:02Z</dcterms:created>
  <dcterms:modified xsi:type="dcterms:W3CDTF">2023-12-12T05:02:02Z</dcterms:modified>
</cp:coreProperties>
</file>