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yut\Desktop\2022 год\Отчет 223-ФЗ\6 - Июнь\"/>
    </mc:Choice>
  </mc:AlternateContent>
  <bookViews>
    <workbookView xWindow="0" yWindow="0" windowWidth="28800" windowHeight="1170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7" i="1" l="1"/>
  <c r="K27" i="1"/>
</calcChain>
</file>

<file path=xl/sharedStrings.xml><?xml version="1.0" encoding="utf-8"?>
<sst xmlns="http://schemas.openxmlformats.org/spreadsheetml/2006/main" count="67" uniqueCount="58">
  <si>
    <t>1. Инфоррмация о заказчике</t>
  </si>
  <si>
    <t>Коды</t>
  </si>
  <si>
    <t>Полное наименование</t>
  </si>
  <si>
    <t>ИНН</t>
  </si>
  <si>
    <t>КПП</t>
  </si>
  <si>
    <t>Организационно-правовая форма</t>
  </si>
  <si>
    <t>по ОКОПФ</t>
  </si>
  <si>
    <t>Форма собственности</t>
  </si>
  <si>
    <t>по ОКФС</t>
  </si>
  <si>
    <t>Место нахождения, телефон, адрес электронной почты</t>
  </si>
  <si>
    <t>по ОКТМО</t>
  </si>
  <si>
    <t>Вид документа</t>
  </si>
  <si>
    <t>по ОКЕИ</t>
  </si>
  <si>
    <t>Единица измерения</t>
  </si>
  <si>
    <t>рубль</t>
  </si>
  <si>
    <t>01</t>
  </si>
  <si>
    <t>Акционерное общество "Югорская энергетическая компания децентрализованной зоны"</t>
  </si>
  <si>
    <t>Акционерное общество</t>
  </si>
  <si>
    <t>628011, Тюменская область, Ханты-Мансийский автономный округ-Югра, г.Ханты-Мансийск, ул.Сосновый бор, д.21</t>
  </si>
  <si>
    <t>2. Сведения о количестве и об общей стоимости договоров, заключенных заказчиком по результатам закупки товаров, работ, услуг</t>
  </si>
  <si>
    <t>№ п/п</t>
  </si>
  <si>
    <t>Предмет договора</t>
  </si>
  <si>
    <t>Код случая заключения договора</t>
  </si>
  <si>
    <t>Уникальный номер реестровой записи из реестра договоров, заключенных заказчиками</t>
  </si>
  <si>
    <t>Цена договора или максимальное значение цены договора (рублей)</t>
  </si>
  <si>
    <t>Общее количество заключенных договоров</t>
  </si>
  <si>
    <t>Всего:</t>
  </si>
  <si>
    <t>Код товара по Общероссийскому классификатору продукции по видам экономической деятельности ОК 034-2014 (КПЕС2008) (ОКПД2)</t>
  </si>
  <si>
    <t>Наименование товара</t>
  </si>
  <si>
    <t>Размер минимальной доли закупок товаров российского происхождения, в том числе товаров, поставляемых при выполнении закупаемых работ, оказании закупаемых услуг (процентов)</t>
  </si>
  <si>
    <t>Информация о договорах на поставку товаров, в том числе товаров, поставленных при выполнении закупаемых работ, оказании закупаемых услуг</t>
  </si>
  <si>
    <t>Стоимостный объем товаров, в том числе товаров, поставленных при выполнении закупаемых работ, оказании закупаемых услуг (рублей)</t>
  </si>
  <si>
    <t>Размер достигнутой доли закупок товаров российского происхождения (процентов)</t>
  </si>
  <si>
    <t>Собственноть субъектов Российской Федерации</t>
  </si>
  <si>
    <t>(основной документ - код 01;  изменения к документу - код 02)</t>
  </si>
  <si>
    <t>Стоимостный объем товаров российского происхождения, в том числе товаров, поставленных при выполнении закупаемых работ, оказании закупаемых услуг (рублей)</t>
  </si>
  <si>
    <t>Сведения о которых не подлежат размещению в единой информационной системе в соответствии с частью 15 статьи 4 Федерального закона</t>
  </si>
  <si>
    <t>Сведения у единственного поставщика (подрядчика, исполнителя), если в соответствии с положением о закупке сведения о таких закупках не размещаются заказчиком в единой информационной системе сфере закупок</t>
  </si>
  <si>
    <t>Указанных в пунктах 1-3 части 15 статьи 4 Федкрального закона в случае принятия заказчиком решения о неразмещении сведений о таких закупках в единой информационной системе</t>
  </si>
  <si>
    <t>Исполнитель:</t>
  </si>
  <si>
    <t>Яшина Юлия Тимербаевна</t>
  </si>
  <si>
    <t>Специалист отдела закупок</t>
  </si>
  <si>
    <t>8 (3467) 379-330, доб. 136</t>
  </si>
  <si>
    <t>ugk-yut@mail.ru</t>
  </si>
  <si>
    <t>3. Сведения о закупках товаров российского происхождения, в том числе товаров, поставленных при выполнении закупаемых работ, оказании закупаемых услуг</t>
  </si>
  <si>
    <t>4. Сведения о закупках товаров российского происхождения, в том числе товаров, поставленных при выполнении закупаемых работ, оказании закупаемых услуг за 20__ год</t>
  </si>
  <si>
    <t>58601029263220000480000</t>
  </si>
  <si>
    <t>Сведения о договорах, заключенных в июне  2022 г. по результатам закупок товаров, работ, услуг</t>
  </si>
  <si>
    <t>Информация о количестве и об общей стоимости договоров, заключенных по результатам закупок, сведения о  которых не размещены в единой информационной системе</t>
  </si>
  <si>
    <t>Поставка компьютерной, офисной оргтехники и комплектующих</t>
  </si>
  <si>
    <t>130                                                          131</t>
  </si>
  <si>
    <t>58601029263220000500000</t>
  </si>
  <si>
    <t>Определенных Правительством Российской Федерации в соответствии с частью 16 статьи 4 Федерального закона, участниками которых являются любые лица, указанные в части 5 статьи 3 Федерального закона, в том числе субъекты малого и среднего предпринимательства (подпункт «а» пункта 4 Положения, утвержденного постановлением Правительства Российской Федерации от 11 декабря 2014 года № 1352)</t>
  </si>
  <si>
    <t>Определенных Правительством Российской Федерации в соответствии с частью 16 статьи 4 Федерального закона, участниками которых являются только субъекты малого и среднего предпринимательства (подпункт «б» пункта 4 Положения, утвержденного постановлением Правительства Российской Федерации от 11 декабря 2014 года № 1352)</t>
  </si>
  <si>
    <t>Определенных Правительством Российской Федерации в соответствии с частью 16 статьи 4 Федерального закона, в отношении участников которых заказчиком устанавливается требование о привлечении к исполнению договора субподрядчиков (соисполнителей) из числа субъектов малого и среднего предпринимательства (подпункт «в» пункта 4 Положения, утвержденного постановлением Правительства Российской Федерации от 11 декабря 2014 года № 1352)</t>
  </si>
  <si>
    <t>26.20.13</t>
  </si>
  <si>
    <t>Машины вычислительные электронные цифровые, содержащие в одном корпусе центральный процессор и устройство ввода и вывода, объединенные или нет для автоматической обработки данных</t>
  </si>
  <si>
    <t>Трансформаторы электрические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</si>
</sst>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₽"/>
  </numFmts>
  <fonts count="5" x14ac:knownFonts="1">
    <font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 vertical="top" wrapText="1"/>
    </xf>
    <xf numFmtId="0" fontId="3" fillId="0" borderId="0" xfId="0" applyFont="1" applyAlignment="1">
      <alignment horizontal="left" vertical="top" wrapText="1"/>
    </xf>
    <xf numFmtId="0" fontId="3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top" wrapText="1"/>
    </xf>
    <xf numFmtId="0" fontId="1" fillId="0" borderId="3" xfId="0" applyFont="1" applyBorder="1" applyAlignment="1">
      <alignment horizontal="center" vertical="top" wrapText="1"/>
    </xf>
    <xf numFmtId="164" fontId="1" fillId="0" borderId="3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49" fontId="1" fillId="0" borderId="9" xfId="0" applyNumberFormat="1" applyFont="1" applyBorder="1" applyAlignment="1">
      <alignment horizontal="center" vertical="top" wrapText="1"/>
    </xf>
    <xf numFmtId="49" fontId="1" fillId="0" borderId="2" xfId="0" applyNumberFormat="1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top" wrapText="1"/>
    </xf>
    <xf numFmtId="164" fontId="1" fillId="0" borderId="9" xfId="0" applyNumberFormat="1" applyFont="1" applyBorder="1" applyAlignment="1">
      <alignment horizontal="center" vertical="top" wrapText="1"/>
    </xf>
    <xf numFmtId="164" fontId="1" fillId="0" borderId="10" xfId="0" applyNumberFormat="1" applyFont="1" applyBorder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0" fontId="3" fillId="0" borderId="3" xfId="0" applyFont="1" applyBorder="1" applyAlignment="1">
      <alignment horizontal="center" vertical="top" wrapText="1"/>
    </xf>
    <xf numFmtId="0" fontId="4" fillId="2" borderId="3" xfId="0" applyFont="1" applyFill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49" fontId="3" fillId="0" borderId="2" xfId="0" applyNumberFormat="1" applyFont="1" applyBorder="1" applyAlignment="1">
      <alignment horizontal="center" vertical="top" wrapText="1"/>
    </xf>
    <xf numFmtId="0" fontId="3" fillId="0" borderId="4" xfId="0" applyFont="1" applyBorder="1" applyAlignment="1">
      <alignment horizontal="right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right" vertical="top" wrapText="1"/>
    </xf>
    <xf numFmtId="164" fontId="4" fillId="0" borderId="3" xfId="0" applyNumberFormat="1" applyFont="1" applyBorder="1" applyAlignment="1">
      <alignment horizontal="center" vertical="top" wrapText="1"/>
    </xf>
    <xf numFmtId="164" fontId="1" fillId="0" borderId="3" xfId="0" applyNumberFormat="1" applyFont="1" applyBorder="1" applyAlignment="1">
      <alignment horizontal="center" vertical="top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top" wrapText="1"/>
    </xf>
    <xf numFmtId="14" fontId="1" fillId="0" borderId="9" xfId="0" applyNumberFormat="1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N45"/>
  <sheetViews>
    <sheetView tabSelected="1" topLeftCell="A31" zoomScale="130" zoomScaleNormal="130" workbookViewId="0">
      <selection activeCell="A3" sqref="A3:N45"/>
    </sheetView>
  </sheetViews>
  <sheetFormatPr defaultRowHeight="12" x14ac:dyDescent="0.25"/>
  <cols>
    <col min="1" max="1" width="5.5703125" style="6" bestFit="1" customWidth="1"/>
    <col min="2" max="2" width="9.140625" style="3"/>
    <col min="3" max="3" width="11.140625" style="3" customWidth="1"/>
    <col min="4" max="4" width="4" style="3" customWidth="1"/>
    <col min="5" max="5" width="3.5703125" style="3" customWidth="1"/>
    <col min="6" max="6" width="13.140625" style="3" customWidth="1"/>
    <col min="7" max="7" width="9.140625" style="3"/>
    <col min="8" max="8" width="20.140625" style="3" customWidth="1"/>
    <col min="9" max="9" width="9.140625" style="3"/>
    <col min="10" max="10" width="12.7109375" style="3" customWidth="1"/>
    <col min="11" max="11" width="19.140625" style="3" bestFit="1" customWidth="1"/>
    <col min="12" max="12" width="15.42578125" style="3" customWidth="1"/>
    <col min="13" max="13" width="9.140625" style="3"/>
    <col min="14" max="14" width="18.7109375" style="3" customWidth="1"/>
    <col min="15" max="16384" width="9.140625" style="3"/>
  </cols>
  <sheetData>
    <row r="3" spans="1:14" x14ac:dyDescent="0.25">
      <c r="A3" s="40" t="s">
        <v>47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</row>
    <row r="4" spans="1:14" x14ac:dyDescent="0.25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x14ac:dyDescent="0.25">
      <c r="E5" s="40" t="s">
        <v>0</v>
      </c>
      <c r="F5" s="40"/>
      <c r="G5" s="40"/>
      <c r="H5" s="40"/>
      <c r="I5" s="40"/>
      <c r="J5" s="40"/>
    </row>
    <row r="6" spans="1:14" x14ac:dyDescent="0.25">
      <c r="M6" s="29" t="s">
        <v>1</v>
      </c>
      <c r="N6" s="29"/>
    </row>
    <row r="7" spans="1:14" x14ac:dyDescent="0.25">
      <c r="A7" s="42" t="s">
        <v>2</v>
      </c>
      <c r="B7" s="42"/>
      <c r="C7" s="42"/>
      <c r="D7" s="42"/>
      <c r="F7" s="43" t="s">
        <v>16</v>
      </c>
      <c r="G7" s="43"/>
      <c r="H7" s="43"/>
      <c r="I7" s="43"/>
      <c r="J7" s="43"/>
      <c r="K7" s="43"/>
      <c r="L7" s="7" t="s">
        <v>3</v>
      </c>
      <c r="M7" s="29">
        <v>8601029263</v>
      </c>
      <c r="N7" s="29"/>
    </row>
    <row r="8" spans="1:14" x14ac:dyDescent="0.25">
      <c r="A8" s="42"/>
      <c r="B8" s="42"/>
      <c r="C8" s="42"/>
      <c r="D8" s="42"/>
      <c r="F8" s="41"/>
      <c r="G8" s="41"/>
      <c r="H8" s="41"/>
      <c r="I8" s="41"/>
      <c r="J8" s="41"/>
      <c r="K8" s="41"/>
      <c r="L8" s="7" t="s">
        <v>4</v>
      </c>
      <c r="M8" s="29">
        <v>860101001</v>
      </c>
      <c r="N8" s="29"/>
    </row>
    <row r="9" spans="1:14" x14ac:dyDescent="0.25">
      <c r="A9" s="28" t="s">
        <v>5</v>
      </c>
      <c r="B9" s="28"/>
      <c r="C9" s="28"/>
      <c r="D9" s="28"/>
      <c r="F9" s="41" t="s">
        <v>17</v>
      </c>
      <c r="G9" s="41"/>
      <c r="H9" s="41"/>
      <c r="I9" s="41"/>
      <c r="J9" s="41"/>
      <c r="K9" s="41"/>
      <c r="L9" s="7" t="s">
        <v>6</v>
      </c>
      <c r="M9" s="29">
        <v>12267</v>
      </c>
      <c r="N9" s="29"/>
    </row>
    <row r="10" spans="1:14" x14ac:dyDescent="0.25">
      <c r="A10" s="28" t="s">
        <v>7</v>
      </c>
      <c r="B10" s="28"/>
      <c r="C10" s="28"/>
      <c r="D10" s="28"/>
      <c r="F10" s="33" t="s">
        <v>33</v>
      </c>
      <c r="G10" s="33"/>
      <c r="H10" s="33"/>
      <c r="I10" s="33"/>
      <c r="J10" s="33"/>
      <c r="K10" s="33"/>
      <c r="L10" s="7" t="s">
        <v>8</v>
      </c>
      <c r="M10" s="29">
        <v>13</v>
      </c>
      <c r="N10" s="29"/>
    </row>
    <row r="11" spans="1:14" ht="26.25" customHeight="1" x14ac:dyDescent="0.25">
      <c r="A11" s="28" t="s">
        <v>9</v>
      </c>
      <c r="B11" s="28"/>
      <c r="C11" s="28"/>
      <c r="D11" s="28"/>
      <c r="F11" s="33" t="s">
        <v>18</v>
      </c>
      <c r="G11" s="33"/>
      <c r="H11" s="33"/>
      <c r="I11" s="33"/>
      <c r="J11" s="33"/>
      <c r="K11" s="33"/>
      <c r="L11" s="35" t="s">
        <v>10</v>
      </c>
      <c r="M11" s="36">
        <v>71871000001</v>
      </c>
      <c r="N11" s="37"/>
    </row>
    <row r="12" spans="1:14" x14ac:dyDescent="0.25">
      <c r="A12" s="28" t="s">
        <v>11</v>
      </c>
      <c r="B12" s="28"/>
      <c r="C12" s="28"/>
      <c r="D12" s="28"/>
      <c r="F12" s="34" t="s">
        <v>15</v>
      </c>
      <c r="G12" s="34"/>
      <c r="H12" s="34"/>
      <c r="I12" s="34"/>
      <c r="J12" s="34"/>
      <c r="K12" s="34"/>
      <c r="L12" s="35"/>
      <c r="M12" s="38"/>
      <c r="N12" s="39"/>
    </row>
    <row r="13" spans="1:14" x14ac:dyDescent="0.25">
      <c r="B13" s="8"/>
      <c r="C13" s="8"/>
      <c r="D13" s="8"/>
      <c r="F13" s="33" t="s">
        <v>34</v>
      </c>
      <c r="G13" s="33"/>
      <c r="H13" s="33"/>
      <c r="I13" s="33"/>
      <c r="J13" s="33"/>
      <c r="K13" s="33"/>
      <c r="L13" s="35" t="s">
        <v>12</v>
      </c>
      <c r="M13" s="29">
        <v>383</v>
      </c>
      <c r="N13" s="29"/>
    </row>
    <row r="14" spans="1:14" x14ac:dyDescent="0.25">
      <c r="A14" s="28" t="s">
        <v>13</v>
      </c>
      <c r="B14" s="28"/>
      <c r="C14" s="28"/>
      <c r="D14" s="28"/>
      <c r="F14" s="33" t="s">
        <v>14</v>
      </c>
      <c r="G14" s="33"/>
      <c r="H14" s="33"/>
      <c r="I14" s="33"/>
      <c r="J14" s="33"/>
      <c r="K14" s="33"/>
      <c r="L14" s="35"/>
      <c r="M14" s="29"/>
      <c r="N14" s="29"/>
    </row>
    <row r="15" spans="1:14" x14ac:dyDescent="0.25">
      <c r="B15" s="8"/>
      <c r="C15" s="8"/>
      <c r="D15" s="8"/>
    </row>
    <row r="16" spans="1:14" x14ac:dyDescent="0.25">
      <c r="A16" s="30" t="s">
        <v>19</v>
      </c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</row>
    <row r="17" spans="1:14" ht="27" customHeight="1" x14ac:dyDescent="0.25">
      <c r="A17" s="9" t="s">
        <v>20</v>
      </c>
      <c r="B17" s="29" t="s">
        <v>21</v>
      </c>
      <c r="C17" s="29"/>
      <c r="D17" s="29"/>
      <c r="E17" s="31" t="s">
        <v>22</v>
      </c>
      <c r="F17" s="32"/>
      <c r="G17" s="29" t="s">
        <v>23</v>
      </c>
      <c r="H17" s="29"/>
      <c r="I17" s="29"/>
      <c r="J17" s="29"/>
      <c r="K17" s="29" t="s">
        <v>24</v>
      </c>
      <c r="L17" s="29"/>
      <c r="M17" s="29" t="s">
        <v>25</v>
      </c>
      <c r="N17" s="29"/>
    </row>
    <row r="18" spans="1:14" x14ac:dyDescent="0.25">
      <c r="A18" s="9">
        <v>1</v>
      </c>
      <c r="B18" s="29">
        <v>2</v>
      </c>
      <c r="C18" s="29"/>
      <c r="D18" s="29"/>
      <c r="E18" s="31">
        <v>3</v>
      </c>
      <c r="F18" s="32"/>
      <c r="G18" s="29">
        <v>4</v>
      </c>
      <c r="H18" s="29"/>
      <c r="I18" s="29"/>
      <c r="J18" s="29"/>
      <c r="K18" s="29">
        <v>5</v>
      </c>
      <c r="L18" s="29"/>
      <c r="M18" s="29">
        <v>6</v>
      </c>
      <c r="N18" s="29"/>
    </row>
    <row r="19" spans="1:14" ht="27.75" customHeight="1" x14ac:dyDescent="0.25">
      <c r="A19" s="10">
        <v>1</v>
      </c>
      <c r="B19" s="20" t="s">
        <v>49</v>
      </c>
      <c r="C19" s="21"/>
      <c r="D19" s="22"/>
      <c r="E19" s="17" t="s">
        <v>50</v>
      </c>
      <c r="F19" s="18"/>
      <c r="G19" s="23" t="s">
        <v>51</v>
      </c>
      <c r="H19" s="24"/>
      <c r="I19" s="24"/>
      <c r="J19" s="25"/>
      <c r="K19" s="26">
        <v>488537.7</v>
      </c>
      <c r="L19" s="27"/>
      <c r="M19" s="17">
        <v>1</v>
      </c>
      <c r="N19" s="18"/>
    </row>
    <row r="20" spans="1:14" ht="12" customHeight="1" x14ac:dyDescent="0.25">
      <c r="A20" s="49" t="s">
        <v>48</v>
      </c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1"/>
    </row>
    <row r="21" spans="1:14" ht="16.5" customHeight="1" x14ac:dyDescent="0.25">
      <c r="A21" s="10">
        <v>2</v>
      </c>
      <c r="B21" s="20" t="s">
        <v>36</v>
      </c>
      <c r="C21" s="21"/>
      <c r="D21" s="21"/>
      <c r="E21" s="21"/>
      <c r="F21" s="21"/>
      <c r="G21" s="21"/>
      <c r="H21" s="21"/>
      <c r="I21" s="21"/>
      <c r="J21" s="22"/>
      <c r="K21" s="48">
        <v>0</v>
      </c>
      <c r="L21" s="48"/>
      <c r="M21" s="44">
        <v>0</v>
      </c>
      <c r="N21" s="44"/>
    </row>
    <row r="22" spans="1:14" ht="25.5" customHeight="1" x14ac:dyDescent="0.25">
      <c r="A22" s="10">
        <v>3</v>
      </c>
      <c r="B22" s="20" t="s">
        <v>37</v>
      </c>
      <c r="C22" s="21"/>
      <c r="D22" s="21"/>
      <c r="E22" s="21"/>
      <c r="F22" s="21"/>
      <c r="G22" s="21"/>
      <c r="H22" s="21"/>
      <c r="I22" s="21"/>
      <c r="J22" s="22"/>
      <c r="K22" s="48">
        <v>164284053</v>
      </c>
      <c r="L22" s="48"/>
      <c r="M22" s="44">
        <v>7</v>
      </c>
      <c r="N22" s="44"/>
    </row>
    <row r="23" spans="1:14" ht="27" customHeight="1" x14ac:dyDescent="0.25">
      <c r="A23" s="10">
        <v>4</v>
      </c>
      <c r="B23" s="20" t="s">
        <v>38</v>
      </c>
      <c r="C23" s="21"/>
      <c r="D23" s="21"/>
      <c r="E23" s="21"/>
      <c r="F23" s="21"/>
      <c r="G23" s="21"/>
      <c r="H23" s="21"/>
      <c r="I23" s="21"/>
      <c r="J23" s="22"/>
      <c r="K23" s="48">
        <v>1530277.25</v>
      </c>
      <c r="L23" s="48"/>
      <c r="M23" s="44">
        <v>91</v>
      </c>
      <c r="N23" s="44"/>
    </row>
    <row r="24" spans="1:14" ht="46.5" customHeight="1" x14ac:dyDescent="0.25">
      <c r="A24" s="10">
        <v>5</v>
      </c>
      <c r="B24" s="20" t="s">
        <v>52</v>
      </c>
      <c r="C24" s="21"/>
      <c r="D24" s="21"/>
      <c r="E24" s="21"/>
      <c r="F24" s="21"/>
      <c r="G24" s="21"/>
      <c r="H24" s="21"/>
      <c r="I24" s="21"/>
      <c r="J24" s="22"/>
      <c r="K24" s="26">
        <v>0</v>
      </c>
      <c r="L24" s="27"/>
      <c r="M24" s="17">
        <v>0</v>
      </c>
      <c r="N24" s="18"/>
    </row>
    <row r="25" spans="1:14" ht="38.25" customHeight="1" x14ac:dyDescent="0.25">
      <c r="A25" s="10">
        <v>6</v>
      </c>
      <c r="B25" s="20" t="s">
        <v>53</v>
      </c>
      <c r="C25" s="21"/>
      <c r="D25" s="21"/>
      <c r="E25" s="21"/>
      <c r="F25" s="21"/>
      <c r="G25" s="21"/>
      <c r="H25" s="21"/>
      <c r="I25" s="21"/>
      <c r="J25" s="22"/>
      <c r="K25" s="26">
        <v>0</v>
      </c>
      <c r="L25" s="27"/>
      <c r="M25" s="17">
        <v>0</v>
      </c>
      <c r="N25" s="18"/>
    </row>
    <row r="26" spans="1:14" ht="48" customHeight="1" x14ac:dyDescent="0.25">
      <c r="A26" s="10">
        <v>7</v>
      </c>
      <c r="B26" s="20" t="s">
        <v>54</v>
      </c>
      <c r="C26" s="21"/>
      <c r="D26" s="21"/>
      <c r="E26" s="21"/>
      <c r="F26" s="21"/>
      <c r="G26" s="21"/>
      <c r="H26" s="21"/>
      <c r="I26" s="21"/>
      <c r="J26" s="22"/>
      <c r="K26" s="26">
        <v>0</v>
      </c>
      <c r="L26" s="27"/>
      <c r="M26" s="17">
        <v>0</v>
      </c>
      <c r="N26" s="18"/>
    </row>
    <row r="27" spans="1:14" x14ac:dyDescent="0.25">
      <c r="A27" s="46" t="s">
        <v>26</v>
      </c>
      <c r="B27" s="46"/>
      <c r="C27" s="46"/>
      <c r="D27" s="46"/>
      <c r="E27" s="46"/>
      <c r="F27" s="46"/>
      <c r="G27" s="46"/>
      <c r="H27" s="46"/>
      <c r="I27" s="46"/>
      <c r="J27" s="46"/>
      <c r="K27" s="47">
        <f>K19+K21+K22+K23+K24+K25+K26</f>
        <v>166302867.94999999</v>
      </c>
      <c r="L27" s="47"/>
      <c r="M27" s="45">
        <f>M19+M21+M22+M23+M24+M25+M26</f>
        <v>99</v>
      </c>
      <c r="N27" s="45"/>
    </row>
    <row r="28" spans="1:14" x14ac:dyDescent="0.25">
      <c r="A28" s="11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</row>
    <row r="29" spans="1:14" x14ac:dyDescent="0.25">
      <c r="A29" s="30" t="s">
        <v>44</v>
      </c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</row>
    <row r="30" spans="1:14" ht="94.5" customHeight="1" x14ac:dyDescent="0.25">
      <c r="A30" s="10" t="s">
        <v>20</v>
      </c>
      <c r="B30" s="44" t="s">
        <v>27</v>
      </c>
      <c r="C30" s="44"/>
      <c r="D30" s="44" t="s">
        <v>28</v>
      </c>
      <c r="E30" s="44"/>
      <c r="F30" s="44"/>
      <c r="G30" s="44" t="s">
        <v>29</v>
      </c>
      <c r="H30" s="44"/>
      <c r="I30" s="44" t="s">
        <v>30</v>
      </c>
      <c r="J30" s="44"/>
      <c r="K30" s="44"/>
      <c r="L30" s="13" t="s">
        <v>31</v>
      </c>
      <c r="M30" s="44" t="s">
        <v>35</v>
      </c>
      <c r="N30" s="44"/>
    </row>
    <row r="31" spans="1:14" x14ac:dyDescent="0.25">
      <c r="A31" s="10">
        <v>1</v>
      </c>
      <c r="B31" s="44">
        <v>2</v>
      </c>
      <c r="C31" s="44"/>
      <c r="D31" s="44">
        <v>3</v>
      </c>
      <c r="E31" s="44"/>
      <c r="F31" s="44"/>
      <c r="G31" s="44">
        <v>4</v>
      </c>
      <c r="H31" s="44"/>
      <c r="I31" s="44">
        <v>5</v>
      </c>
      <c r="J31" s="44"/>
      <c r="K31" s="44"/>
      <c r="L31" s="13">
        <v>6</v>
      </c>
      <c r="M31" s="44">
        <v>7</v>
      </c>
      <c r="N31" s="44"/>
    </row>
    <row r="32" spans="1:14" ht="91.5" customHeight="1" x14ac:dyDescent="0.25">
      <c r="A32" s="16">
        <v>1</v>
      </c>
      <c r="B32" s="17" t="s">
        <v>55</v>
      </c>
      <c r="C32" s="18"/>
      <c r="D32" s="17" t="s">
        <v>56</v>
      </c>
      <c r="E32" s="19"/>
      <c r="F32" s="18"/>
      <c r="G32" s="17">
        <v>60</v>
      </c>
      <c r="H32" s="18"/>
      <c r="I32" s="23" t="s">
        <v>51</v>
      </c>
      <c r="J32" s="24"/>
      <c r="K32" s="25"/>
      <c r="L32" s="52">
        <v>465374.3</v>
      </c>
      <c r="M32" s="17">
        <v>0</v>
      </c>
      <c r="N32" s="18"/>
    </row>
    <row r="33" spans="1:14" ht="25.5" customHeight="1" x14ac:dyDescent="0.25">
      <c r="A33" s="16">
        <v>2</v>
      </c>
      <c r="B33" s="53">
        <v>38318</v>
      </c>
      <c r="C33" s="18"/>
      <c r="D33" s="17" t="s">
        <v>57</v>
      </c>
      <c r="E33" s="19"/>
      <c r="F33" s="18"/>
      <c r="G33" s="17">
        <v>70</v>
      </c>
      <c r="H33" s="18"/>
      <c r="I33" s="23" t="s">
        <v>46</v>
      </c>
      <c r="J33" s="24"/>
      <c r="K33" s="25"/>
      <c r="L33" s="52">
        <v>1173304</v>
      </c>
      <c r="M33" s="26">
        <v>1173304</v>
      </c>
      <c r="N33" s="27"/>
    </row>
    <row r="34" spans="1:14" x14ac:dyDescent="0.25">
      <c r="A34" s="11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</row>
    <row r="35" spans="1:14" x14ac:dyDescent="0.25">
      <c r="A35" s="30" t="s">
        <v>45</v>
      </c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</row>
    <row r="36" spans="1:14" ht="107.25" customHeight="1" x14ac:dyDescent="0.25">
      <c r="A36" s="10" t="s">
        <v>20</v>
      </c>
      <c r="B36" s="44" t="s">
        <v>27</v>
      </c>
      <c r="C36" s="44"/>
      <c r="D36" s="44" t="s">
        <v>28</v>
      </c>
      <c r="E36" s="44"/>
      <c r="F36" s="44"/>
      <c r="G36" s="44" t="s">
        <v>29</v>
      </c>
      <c r="H36" s="44"/>
      <c r="I36" s="44" t="s">
        <v>30</v>
      </c>
      <c r="J36" s="44"/>
      <c r="K36" s="13" t="s">
        <v>31</v>
      </c>
      <c r="L36" s="13" t="s">
        <v>35</v>
      </c>
      <c r="M36" s="44" t="s">
        <v>32</v>
      </c>
      <c r="N36" s="44"/>
    </row>
    <row r="37" spans="1:14" x14ac:dyDescent="0.25">
      <c r="A37" s="10">
        <v>1</v>
      </c>
      <c r="B37" s="44">
        <v>2</v>
      </c>
      <c r="C37" s="44"/>
      <c r="D37" s="44">
        <v>3</v>
      </c>
      <c r="E37" s="44"/>
      <c r="F37" s="44"/>
      <c r="G37" s="44">
        <v>4</v>
      </c>
      <c r="H37" s="44"/>
      <c r="I37" s="44">
        <v>5</v>
      </c>
      <c r="J37" s="44"/>
      <c r="K37" s="13">
        <v>6</v>
      </c>
      <c r="L37" s="13">
        <v>7</v>
      </c>
      <c r="M37" s="44">
        <v>8</v>
      </c>
      <c r="N37" s="44"/>
    </row>
    <row r="38" spans="1:14" x14ac:dyDescent="0.25">
      <c r="A38" s="10"/>
      <c r="B38" s="44"/>
      <c r="C38" s="44"/>
      <c r="D38" s="44"/>
      <c r="E38" s="44"/>
      <c r="F38" s="44"/>
      <c r="G38" s="44"/>
      <c r="H38" s="44"/>
      <c r="I38" s="44"/>
      <c r="J38" s="44"/>
      <c r="K38" s="14"/>
      <c r="L38" s="14"/>
      <c r="M38" s="44"/>
      <c r="N38" s="44"/>
    </row>
    <row r="39" spans="1:14" x14ac:dyDescent="0.25">
      <c r="B39" s="15"/>
      <c r="C39" s="15"/>
    </row>
    <row r="40" spans="1:14" x14ac:dyDescent="0.25">
      <c r="B40" s="1" t="s">
        <v>39</v>
      </c>
      <c r="C40" s="1"/>
    </row>
    <row r="41" spans="1:14" x14ac:dyDescent="0.25">
      <c r="B41" s="2" t="s">
        <v>40</v>
      </c>
      <c r="C41" s="2"/>
    </row>
    <row r="42" spans="1:14" x14ac:dyDescent="0.25">
      <c r="B42" s="2" t="s">
        <v>41</v>
      </c>
      <c r="C42" s="2"/>
    </row>
    <row r="43" spans="1:14" x14ac:dyDescent="0.25">
      <c r="B43" s="2" t="s">
        <v>42</v>
      </c>
      <c r="C43" s="2"/>
    </row>
    <row r="44" spans="1:14" x14ac:dyDescent="0.25">
      <c r="B44" s="2" t="s">
        <v>43</v>
      </c>
      <c r="C44" s="2"/>
    </row>
    <row r="45" spans="1:14" x14ac:dyDescent="0.25">
      <c r="B45" s="12"/>
      <c r="C45" s="12"/>
    </row>
  </sheetData>
  <mergeCells count="99">
    <mergeCell ref="A20:N20"/>
    <mergeCell ref="B24:J24"/>
    <mergeCell ref="B25:J25"/>
    <mergeCell ref="B26:J26"/>
    <mergeCell ref="B32:C32"/>
    <mergeCell ref="D32:F32"/>
    <mergeCell ref="G32:H32"/>
    <mergeCell ref="I32:K32"/>
    <mergeCell ref="K21:L21"/>
    <mergeCell ref="K22:L22"/>
    <mergeCell ref="M21:N21"/>
    <mergeCell ref="M22:N22"/>
    <mergeCell ref="B21:J21"/>
    <mergeCell ref="B22:J22"/>
    <mergeCell ref="M32:N32"/>
    <mergeCell ref="B19:D19"/>
    <mergeCell ref="E19:F19"/>
    <mergeCell ref="G19:J19"/>
    <mergeCell ref="K19:L19"/>
    <mergeCell ref="M19:N19"/>
    <mergeCell ref="I38:J38"/>
    <mergeCell ref="D38:F38"/>
    <mergeCell ref="B23:J23"/>
    <mergeCell ref="M27:N27"/>
    <mergeCell ref="M31:N31"/>
    <mergeCell ref="I30:K30"/>
    <mergeCell ref="I31:K31"/>
    <mergeCell ref="A27:J27"/>
    <mergeCell ref="K27:L27"/>
    <mergeCell ref="M23:N23"/>
    <mergeCell ref="K23:L23"/>
    <mergeCell ref="G30:H30"/>
    <mergeCell ref="G31:H31"/>
    <mergeCell ref="M30:N30"/>
    <mergeCell ref="B38:C38"/>
    <mergeCell ref="G38:H38"/>
    <mergeCell ref="M38:N38"/>
    <mergeCell ref="D30:F30"/>
    <mergeCell ref="M37:N37"/>
    <mergeCell ref="A35:N35"/>
    <mergeCell ref="B36:C36"/>
    <mergeCell ref="B37:C37"/>
    <mergeCell ref="D36:F36"/>
    <mergeCell ref="D37:F37"/>
    <mergeCell ref="G36:H36"/>
    <mergeCell ref="G37:H37"/>
    <mergeCell ref="I36:J36"/>
    <mergeCell ref="I37:J37"/>
    <mergeCell ref="M36:N36"/>
    <mergeCell ref="A3:N3"/>
    <mergeCell ref="E5:J5"/>
    <mergeCell ref="A9:D9"/>
    <mergeCell ref="A10:D10"/>
    <mergeCell ref="F9:K9"/>
    <mergeCell ref="F10:K10"/>
    <mergeCell ref="A7:D8"/>
    <mergeCell ref="M6:N6"/>
    <mergeCell ref="M7:N7"/>
    <mergeCell ref="M8:N8"/>
    <mergeCell ref="M9:N9"/>
    <mergeCell ref="M10:N10"/>
    <mergeCell ref="F7:K8"/>
    <mergeCell ref="A11:D11"/>
    <mergeCell ref="A12:D12"/>
    <mergeCell ref="A14:D14"/>
    <mergeCell ref="B18:D18"/>
    <mergeCell ref="A16:N16"/>
    <mergeCell ref="B17:D17"/>
    <mergeCell ref="E17:F17"/>
    <mergeCell ref="G17:J17"/>
    <mergeCell ref="K17:L17"/>
    <mergeCell ref="M17:N17"/>
    <mergeCell ref="F11:K11"/>
    <mergeCell ref="F12:K12"/>
    <mergeCell ref="F14:K14"/>
    <mergeCell ref="F13:K13"/>
    <mergeCell ref="M13:N14"/>
    <mergeCell ref="L13:L14"/>
    <mergeCell ref="M11:N12"/>
    <mergeCell ref="L11:L12"/>
    <mergeCell ref="K18:L18"/>
    <mergeCell ref="M18:N18"/>
    <mergeCell ref="G18:J18"/>
    <mergeCell ref="E18:F18"/>
    <mergeCell ref="M24:N24"/>
    <mergeCell ref="K24:L24"/>
    <mergeCell ref="K25:L25"/>
    <mergeCell ref="M25:N25"/>
    <mergeCell ref="K26:L26"/>
    <mergeCell ref="M26:N26"/>
    <mergeCell ref="G33:H33"/>
    <mergeCell ref="I33:K33"/>
    <mergeCell ref="M33:N33"/>
    <mergeCell ref="D31:F31"/>
    <mergeCell ref="B33:C33"/>
    <mergeCell ref="D33:F33"/>
    <mergeCell ref="A29:N29"/>
    <mergeCell ref="B30:C30"/>
    <mergeCell ref="B31:C31"/>
  </mergeCells>
  <pageMargins left="0.70866141732283472" right="0.70866141732283472" top="0.74803149606299213" bottom="0.74803149606299213" header="0.31496062992125984" footer="0.31496062992125984"/>
  <pageSetup paperSize="9" scale="81" fitToHeight="99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Яшина Юлия Тимербаевна</dc:creator>
  <cp:lastModifiedBy>Яшина Юлия Тимербаевна</cp:lastModifiedBy>
  <cp:lastPrinted>2022-07-08T04:23:50Z</cp:lastPrinted>
  <dcterms:created xsi:type="dcterms:W3CDTF">2021-09-13T04:16:02Z</dcterms:created>
  <dcterms:modified xsi:type="dcterms:W3CDTF">2022-07-08T04:26:02Z</dcterms:modified>
</cp:coreProperties>
</file>