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8800" windowHeight="12300" tabRatio="629"/>
  </bookViews>
  <sheets>
    <sheet name="Отключения за ноябрь 2023" sheetId="162" r:id="rId1"/>
  </sheets>
  <externalReferences>
    <externalReference r:id="rId2"/>
  </externalReferences>
  <definedNames>
    <definedName name="_xlnm.Print_Area" localSheetId="0">'Отключения за ноябрь 2023'!$A$1:$P$66</definedName>
  </definedNames>
  <calcPr calcId="162913" refMode="R1C1"/>
</workbook>
</file>

<file path=xl/calcChain.xml><?xml version="1.0" encoding="utf-8"?>
<calcChain xmlns="http://schemas.openxmlformats.org/spreadsheetml/2006/main">
  <c r="D66" i="162" l="1"/>
  <c r="D63" i="162"/>
  <c r="L57" i="162" l="1"/>
  <c r="E60" i="162" l="1"/>
  <c r="D60" i="162"/>
  <c r="C60" i="162"/>
  <c r="I23" i="162"/>
  <c r="H23" i="162"/>
  <c r="I20" i="162"/>
  <c r="H20" i="162"/>
  <c r="I17" i="162"/>
  <c r="H17" i="162"/>
  <c r="I10" i="162"/>
  <c r="H10" i="162"/>
</calcChain>
</file>

<file path=xl/sharedStrings.xml><?xml version="1.0" encoding="utf-8"?>
<sst xmlns="http://schemas.openxmlformats.org/spreadsheetml/2006/main" count="234" uniqueCount="171">
  <si>
    <t>ИТОГО:</t>
  </si>
  <si>
    <t>-</t>
  </si>
  <si>
    <t>Березовский р-н, п.Саранпауль</t>
  </si>
  <si>
    <t>Ханты-Мансийский 
р-н, п.Согом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</si>
  <si>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</si>
  <si>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</si>
  <si>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</si>
  <si>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</si>
  <si>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</si>
  <si>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</si>
  <si>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</si>
  <si>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</si>
  <si>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</si>
  <si>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</si>
  <si>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</si>
  <si>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</si>
  <si>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</si>
  <si>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</si>
  <si>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</si>
  <si>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</si>
  <si>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</si>
  <si>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</si>
  <si>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</si>
  <si>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</si>
  <si>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</si>
  <si>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</si>
  <si>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</si>
  <si>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</si>
  <si>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</si>
  <si>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</si>
  <si>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</si>
  <si>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</si>
  <si>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</si>
  <si>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</si>
  <si>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</si>
  <si>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</si>
  <si>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4 ДГА (1000)</t>
  </si>
  <si>
    <t>Ханты-Мансийский 
р-н, п.Кедровый</t>
  </si>
  <si>
    <t>Березовский р-н, д.Сартынья</t>
  </si>
  <si>
    <t>Кондинский р-н, д.Шугур</t>
  </si>
  <si>
    <t>Ханты-Мансийский 
р-н, с.Елизарово</t>
  </si>
  <si>
    <t>На ПУ предупреждение 3513 "netset owen curent"</t>
  </si>
  <si>
    <t>01.11.2023 03:12</t>
  </si>
  <si>
    <t>Нижневартовский р-н, с.Корлики</t>
  </si>
  <si>
    <t>5 ДГА (260)</t>
  </si>
  <si>
    <t>1 ДГА (250)</t>
  </si>
  <si>
    <t>Неисправность регулятора напряжения</t>
  </si>
  <si>
    <t>Березовский р-н, п.Няксимволь</t>
  </si>
  <si>
    <t>3 ДГА (200)</t>
  </si>
  <si>
    <t>Белоярский р-н, с.Ванзеват</t>
  </si>
  <si>
    <t>1 ДГА (200)</t>
  </si>
  <si>
    <t>Предупреждение EIС желтая лампа</t>
  </si>
  <si>
    <t>4 ДГА (100)</t>
  </si>
  <si>
    <t>2 ДГА (1000)</t>
  </si>
  <si>
    <t>Подтекание масла из-под масляной рейки</t>
  </si>
  <si>
    <t>Березовский р-н, д.Кимкъясуй</t>
  </si>
  <si>
    <t>Белоярский р-н, д.Нумто</t>
  </si>
  <si>
    <t>3 ДГА (320)</t>
  </si>
  <si>
    <t>за период с 00:00 01.11.23 до 00:00 01.12.23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</si>
  <si>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</si>
  <si>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</si>
  <si>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</si>
  <si>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</si>
  <si>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АО "Юграэнерго"</t>
  </si>
  <si>
    <t>Берёзовский р-н, п.Сартынья</t>
  </si>
  <si>
    <t>1ДГА (40)</t>
  </si>
  <si>
    <t xml:space="preserve">Останавка ДВС. 
Выход из строя датчика t ОЖ </t>
  </si>
  <si>
    <t>28.11.2023
06:00</t>
  </si>
  <si>
    <t>28.11.2023
06:10</t>
  </si>
  <si>
    <t>Выход из строя датчика уровня ОЖ</t>
  </si>
  <si>
    <t>Белоярский район</t>
  </si>
  <si>
    <t>5ДГА (100)</t>
  </si>
  <si>
    <t xml:space="preserve">Останавка ДВС. 
На ПУ ошибка «UR3 1190». </t>
  </si>
  <si>
    <t>22.11.2023
17:30</t>
  </si>
  <si>
    <t>22.11.2023
17:40</t>
  </si>
  <si>
    <t>Отключен вручную</t>
  </si>
  <si>
    <t>Нижневартовский район</t>
  </si>
  <si>
    <t>Ханты-Мансийский район</t>
  </si>
  <si>
    <t>5 ДГА</t>
  </si>
  <si>
    <t>На ПУ 7580</t>
  </si>
  <si>
    <t>10.11.2023 13:43</t>
  </si>
  <si>
    <t>11.11.2023 14:35</t>
  </si>
  <si>
    <t>ПНР 5 ДГА</t>
  </si>
  <si>
    <t>Ханты-Мансийский р-н., п.Кирпичный</t>
  </si>
  <si>
    <t>3ДГА (360)</t>
  </si>
  <si>
    <t>Причина не установлена</t>
  </si>
  <si>
    <t>02.11.2023
20:20</t>
  </si>
  <si>
    <t>Нет данных на ПУ (обрыв провода)</t>
  </si>
  <si>
    <t>1 ДГА (40)</t>
  </si>
  <si>
    <t>Остановлен вручную</t>
  </si>
  <si>
    <t>03.11.2023
07:00</t>
  </si>
  <si>
    <t>Течь помпы ДВС</t>
  </si>
  <si>
    <t>1 ДГА (400)</t>
  </si>
  <si>
    <t>Остановлен в ручную</t>
  </si>
  <si>
    <t>03.11.2023
22:04</t>
  </si>
  <si>
    <t>Колебания частоты 48-50 Гц и напряжения 387-410 В</t>
  </si>
  <si>
    <t>САЗ ошибка №1433 "местный аварийный стоп"</t>
  </si>
  <si>
    <t>04.11.2023
23:55</t>
  </si>
  <si>
    <t xml:space="preserve">Причина не установлена  </t>
  </si>
  <si>
    <t>07.11.2023
09:20</t>
  </si>
  <si>
    <t>Отсутствует индикация на ПУ</t>
  </si>
  <si>
    <t>Самопроизвольное отключение АВ-СГ. На ПУ ошибок нет.</t>
  </si>
  <si>
    <t>09.11.2023
19:00</t>
  </si>
  <si>
    <t>Неисправность в системе автоматики</t>
  </si>
  <si>
    <t>11.11.2023
17:50</t>
  </si>
  <si>
    <t>Березовский р-н, п.Анеева</t>
  </si>
  <si>
    <t>15.11.2023
00:10</t>
  </si>
  <si>
    <t>22.11.2023
09:20</t>
  </si>
  <si>
    <t>Нестабильные показатели напряжения. 
Неисправность регулятора напряжения.</t>
  </si>
  <si>
    <t>23.11.2023
10:40</t>
  </si>
  <si>
    <t>1 ДГА (320)</t>
  </si>
  <si>
    <t>27.11.2023
10:02</t>
  </si>
  <si>
    <t>28.11.2023
12:12</t>
  </si>
  <si>
    <t>28.11.2023
18:15</t>
  </si>
  <si>
    <t>Нестабильная работа топливного насоса</t>
  </si>
  <si>
    <t>Технологические отказы Ноябрь 2023</t>
  </si>
  <si>
    <t>Функциональные отказы Ноябрь 2023</t>
  </si>
  <si>
    <t>Технологические отказы Ноябрь 2022</t>
  </si>
  <si>
    <t xml:space="preserve">Повреждение КТП, ТП, РП и т.п.  </t>
  </si>
  <si>
    <t>Ноябрь 2023
кВт*ч</t>
  </si>
  <si>
    <t>Ноябрь 2022
кВт*ч</t>
  </si>
  <si>
    <t>Суммарное время ограничения -</t>
  </si>
  <si>
    <t>Ноябрь 2023
ч</t>
  </si>
  <si>
    <t>Ноябрь 2022
ч</t>
  </si>
  <si>
    <t>ИТОГО: 4 отключений; 14 функциональных отказов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</si>
  <si>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</si>
  <si>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</si>
  <si>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</si>
  <si>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</si>
  <si>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</si>
  <si>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</si>
  <si>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</si>
  <si>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</si>
  <si>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</si>
  <si>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</si>
  <si>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</si>
  <si>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</si>
  <si>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</si>
  <si>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</si>
  <si>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</si>
  <si>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</si>
  <si>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</si>
  <si>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</si>
  <si>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</si>
  <si>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Износ оборудования (комплектующих)</t>
  </si>
  <si>
    <t>Причина отключения (первичная оценка)</t>
  </si>
  <si>
    <t>Прична технологического отказа (по коду классификации)</t>
  </si>
  <si>
    <t>Прична технологического отказа (по фактическим событиям)</t>
  </si>
  <si>
    <t>Классификация</t>
  </si>
  <si>
    <t>ДВС</t>
  </si>
  <si>
    <t>СГ</t>
  </si>
  <si>
    <t>АСУ</t>
  </si>
  <si>
    <t>699.9</t>
  </si>
  <si>
    <t>Выход из строя регулятора напряжения</t>
  </si>
  <si>
    <t>Не требуются</t>
  </si>
  <si>
    <t>Замыкание между фазами АВ СГ. В шумоизолирующем кожухе, длительное время стоял в холодном резерве</t>
  </si>
  <si>
    <t>Запуск в работу ДГА на период проведения ТО других ДГА для исключения длительного простоя</t>
  </si>
  <si>
    <t>Износ</t>
  </si>
  <si>
    <t>Выход из строя ТТ СГ. Износ</t>
  </si>
  <si>
    <t>Потеря контакта во вторичных цепях. Износ ДГА</t>
  </si>
  <si>
    <t>Потеря контакта во вторичных цепях. Износ ЩУ.</t>
  </si>
  <si>
    <t>Выход из строя ПУ</t>
  </si>
  <si>
    <t>Выход из строя ТННД</t>
  </si>
  <si>
    <t>Выход из строя топливного насоса (ТННД)</t>
  </si>
  <si>
    <t>Износ ДВС.</t>
  </si>
  <si>
    <t>Несправность реле (вторчиные цепи)</t>
  </si>
  <si>
    <t>Выход из строя реле</t>
  </si>
  <si>
    <t>Выход из строя уплотнений</t>
  </si>
  <si>
    <t>Выход из строя ТНВД</t>
  </si>
  <si>
    <t>код 9. (Износ оборудования)</t>
  </si>
  <si>
    <t>СНЭ, ВИЭ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</si>
</sst>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9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9464">
    <xf numFmtId="0" fontId="0" fillId="0" borderId="0"/>
    <xf numFmtId="0" fontId="31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8" fillId="0" borderId="0"/>
    <xf numFmtId="0" fontId="39" fillId="0" borderId="0">
      <alignment horizontal="left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0" fillId="0" borderId="0"/>
    <xf numFmtId="0" fontId="31" fillId="0" borderId="0"/>
    <xf numFmtId="0" fontId="40" fillId="0" borderId="0"/>
    <xf numFmtId="0" fontId="31" fillId="0" borderId="0"/>
    <xf numFmtId="9" fontId="41" fillId="0" borderId="0" applyFont="0" applyFill="0" applyBorder="0" applyAlignment="0" applyProtection="0"/>
    <xf numFmtId="0" fontId="31" fillId="0" borderId="0"/>
    <xf numFmtId="165" fontId="3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4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0" borderId="0"/>
    <xf numFmtId="0" fontId="31" fillId="0" borderId="0"/>
    <xf numFmtId="0" fontId="31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52" fillId="0" borderId="0"/>
    <xf numFmtId="0" fontId="31" fillId="0" borderId="0"/>
    <xf numFmtId="0" fontId="53" fillId="0" borderId="0"/>
    <xf numFmtId="0" fontId="54" fillId="0" borderId="0"/>
    <xf numFmtId="0" fontId="55" fillId="0" borderId="0"/>
    <xf numFmtId="0" fontId="4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56" fillId="0" borderId="0"/>
    <xf numFmtId="0" fontId="31" fillId="0" borderId="0"/>
    <xf numFmtId="0" fontId="57" fillId="0" borderId="0"/>
    <xf numFmtId="0" fontId="59" fillId="0" borderId="0"/>
    <xf numFmtId="0" fontId="7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72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74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7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8" fillId="0" borderId="0"/>
    <xf numFmtId="0" fontId="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7" fillId="0" borderId="0"/>
    <xf numFmtId="0" fontId="88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</cellStyleXfs>
  <cellXfs count="228">
    <xf numFmtId="0" fontId="0" fillId="0" borderId="0" xfId="0"/>
    <xf numFmtId="0" fontId="60" fillId="0" borderId="0" xfId="0" applyFont="1" applyFill="1" applyBorder="1" applyAlignment="1">
      <alignment wrapText="1"/>
    </xf>
    <xf numFmtId="0" fontId="60" fillId="11" borderId="0" xfId="0" applyFont="1" applyFill="1" applyBorder="1" applyAlignment="1">
      <alignment wrapText="1"/>
    </xf>
    <xf numFmtId="0" fontId="63" fillId="0" borderId="12" xfId="363" applyFont="1" applyFill="1" applyBorder="1" applyAlignment="1">
      <alignment horizontal="center" vertical="center" wrapText="1"/>
    </xf>
    <xf numFmtId="0" fontId="65" fillId="0" borderId="13" xfId="363" applyFont="1" applyFill="1" applyBorder="1" applyAlignment="1">
      <alignment horizontal="center" vertical="center" wrapText="1"/>
    </xf>
    <xf numFmtId="0" fontId="63" fillId="0" borderId="12" xfId="363" applyNumberFormat="1" applyFont="1" applyFill="1" applyBorder="1" applyAlignment="1">
      <alignment horizontal="center" vertical="center" wrapText="1"/>
    </xf>
    <xf numFmtId="0" fontId="65" fillId="0" borderId="14" xfId="363" applyFont="1" applyFill="1" applyBorder="1" applyAlignment="1">
      <alignment horizontal="center" vertical="center" wrapText="1"/>
    </xf>
    <xf numFmtId="0" fontId="63" fillId="0" borderId="13" xfId="363" applyFont="1" applyFill="1" applyBorder="1" applyAlignment="1">
      <alignment horizontal="center" vertical="center" wrapText="1"/>
    </xf>
    <xf numFmtId="49" fontId="63" fillId="0" borderId="10" xfId="363" applyNumberFormat="1" applyFont="1" applyFill="1" applyBorder="1" applyAlignment="1">
      <alignment horizontal="center" vertical="center" wrapText="1"/>
    </xf>
    <xf numFmtId="0" fontId="63" fillId="0" borderId="11" xfId="363" applyFont="1" applyFill="1" applyBorder="1" applyAlignment="1">
      <alignment horizontal="center" vertical="center" wrapText="1"/>
    </xf>
    <xf numFmtId="0" fontId="69" fillId="0" borderId="0" xfId="363" applyFont="1" applyFill="1" applyBorder="1" applyAlignment="1">
      <alignment vertical="center" wrapText="1"/>
    </xf>
    <xf numFmtId="0" fontId="69" fillId="0" borderId="0" xfId="363" applyFont="1" applyFill="1" applyBorder="1" applyAlignment="1">
      <alignment horizontal="right" vertical="center" wrapText="1"/>
    </xf>
    <xf numFmtId="0" fontId="63" fillId="0" borderId="8" xfId="363" applyFont="1" applyFill="1" applyBorder="1" applyAlignment="1">
      <alignment horizontal="center" vertical="center" wrapText="1"/>
    </xf>
    <xf numFmtId="0" fontId="60" fillId="0" borderId="0" xfId="363" applyFont="1" applyFill="1" applyBorder="1" applyAlignment="1">
      <alignment wrapText="1"/>
    </xf>
    <xf numFmtId="0" fontId="61" fillId="4" borderId="0" xfId="363" applyFont="1" applyFill="1" applyBorder="1" applyAlignment="1">
      <alignment horizontal="center" wrapText="1"/>
    </xf>
    <xf numFmtId="0" fontId="90" fillId="4" borderId="0" xfId="363" applyFont="1" applyFill="1" applyBorder="1" applyAlignment="1">
      <alignment horizontal="center" wrapText="1"/>
    </xf>
    <xf numFmtId="0" fontId="61" fillId="0" borderId="0" xfId="363" applyFont="1" applyFill="1" applyBorder="1" applyAlignment="1">
      <alignment horizontal="center" wrapText="1"/>
    </xf>
    <xf numFmtId="20" fontId="61" fillId="0" borderId="0" xfId="363" applyNumberFormat="1" applyFont="1" applyFill="1" applyBorder="1" applyAlignment="1">
      <alignment horizontal="center" wrapText="1"/>
    </xf>
    <xf numFmtId="164" fontId="61" fillId="0" borderId="0" xfId="363" applyNumberFormat="1" applyFont="1" applyFill="1" applyBorder="1" applyAlignment="1">
      <alignment horizontal="center" wrapText="1"/>
    </xf>
    <xf numFmtId="0" fontId="44" fillId="0" borderId="34" xfId="363" applyFont="1" applyFill="1" applyBorder="1" applyAlignment="1">
      <alignment horizontal="center" vertical="center" wrapText="1"/>
    </xf>
    <xf numFmtId="0" fontId="34" fillId="0" borderId="0" xfId="363" applyFont="1" applyFill="1" applyBorder="1" applyAlignment="1">
      <alignment horizontal="left" wrapText="1"/>
    </xf>
    <xf numFmtId="0" fontId="64" fillId="0" borderId="0" xfId="363" applyFont="1" applyFill="1" applyBorder="1" applyAlignment="1">
      <alignment horizontal="left" vertical="center" wrapText="1"/>
    </xf>
    <xf numFmtId="0" fontId="64" fillId="0" borderId="0" xfId="363" applyNumberFormat="1" applyFont="1" applyFill="1" applyBorder="1" applyAlignment="1">
      <alignment horizontal="center" vertical="center" wrapText="1"/>
    </xf>
    <xf numFmtId="20" fontId="64" fillId="0" borderId="0" xfId="363" applyNumberFormat="1" applyFont="1" applyFill="1" applyBorder="1" applyAlignment="1">
      <alignment horizontal="center" vertical="center" wrapText="1"/>
    </xf>
    <xf numFmtId="164" fontId="60" fillId="0" borderId="0" xfId="363" applyNumberFormat="1" applyFont="1" applyFill="1" applyBorder="1" applyAlignment="1">
      <alignment wrapText="1"/>
    </xf>
    <xf numFmtId="0" fontId="35" fillId="0" borderId="21" xfId="363" applyFont="1" applyFill="1" applyBorder="1" applyAlignment="1">
      <alignment horizontal="left" vertical="center" wrapText="1"/>
    </xf>
    <xf numFmtId="0" fontId="32" fillId="0" borderId="21" xfId="363" applyFont="1" applyFill="1" applyBorder="1" applyAlignment="1">
      <alignment horizontal="left" vertical="center" wrapText="1"/>
    </xf>
    <xf numFmtId="0" fontId="35" fillId="0" borderId="0" xfId="363" applyFont="1" applyFill="1" applyBorder="1" applyAlignment="1">
      <alignment horizontal="left" vertical="center" wrapText="1"/>
    </xf>
    <xf numFmtId="0" fontId="42" fillId="0" borderId="7" xfId="363" applyFont="1" applyFill="1" applyBorder="1" applyAlignment="1">
      <alignment horizontal="center" vertical="center" wrapText="1"/>
    </xf>
    <xf numFmtId="14" fontId="44" fillId="0" borderId="0" xfId="363" applyNumberFormat="1" applyFont="1" applyFill="1" applyBorder="1" applyAlignment="1">
      <alignment horizontal="center" vertical="center" wrapText="1"/>
    </xf>
    <xf numFmtId="20" fontId="44" fillId="0" borderId="0" xfId="77" applyNumberFormat="1" applyFont="1" applyFill="1" applyBorder="1" applyAlignment="1">
      <alignment horizontal="center" vertical="center" wrapText="1"/>
    </xf>
    <xf numFmtId="0" fontId="63" fillId="0" borderId="15" xfId="363" applyFont="1" applyFill="1" applyBorder="1" applyAlignment="1">
      <alignment horizontal="center" vertical="center" wrapText="1"/>
    </xf>
    <xf numFmtId="20" fontId="64" fillId="0" borderId="0" xfId="363" applyNumberFormat="1" applyFont="1" applyFill="1" applyBorder="1" applyAlignment="1">
      <alignment horizontal="left" vertical="center" wrapText="1"/>
    </xf>
    <xf numFmtId="164" fontId="33" fillId="0" borderId="0" xfId="73" applyNumberFormat="1" applyFont="1" applyFill="1" applyBorder="1" applyAlignment="1">
      <alignment horizontal="center" vertical="center" wrapText="1"/>
    </xf>
    <xf numFmtId="0" fontId="65" fillId="0" borderId="16" xfId="363" applyFont="1" applyFill="1" applyBorder="1" applyAlignment="1">
      <alignment horizontal="center" vertical="center" wrapText="1"/>
    </xf>
    <xf numFmtId="164" fontId="91" fillId="0" borderId="0" xfId="73" applyNumberFormat="1" applyFont="1" applyFill="1" applyBorder="1" applyAlignment="1">
      <alignment horizontal="center" vertical="center" wrapText="1"/>
    </xf>
    <xf numFmtId="0" fontId="63" fillId="0" borderId="15" xfId="363" applyNumberFormat="1" applyFont="1" applyFill="1" applyBorder="1" applyAlignment="1">
      <alignment horizontal="center" vertical="center" wrapText="1"/>
    </xf>
    <xf numFmtId="0" fontId="65" fillId="0" borderId="17" xfId="363" applyFont="1" applyFill="1" applyBorder="1" applyAlignment="1">
      <alignment horizontal="center" vertical="center" wrapText="1"/>
    </xf>
    <xf numFmtId="0" fontId="63" fillId="0" borderId="16" xfId="363" applyFont="1" applyFill="1" applyBorder="1" applyAlignment="1">
      <alignment horizontal="center" vertical="center" wrapText="1"/>
    </xf>
    <xf numFmtId="0" fontId="63" fillId="0" borderId="29" xfId="363" applyFont="1" applyFill="1" applyBorder="1" applyAlignment="1">
      <alignment horizontal="center" vertical="center" wrapText="1"/>
    </xf>
    <xf numFmtId="0" fontId="67" fillId="0" borderId="0" xfId="363" applyFont="1" applyFill="1" applyBorder="1"/>
    <xf numFmtId="20" fontId="67" fillId="0" borderId="0" xfId="363" applyNumberFormat="1" applyFont="1" applyFill="1" applyBorder="1"/>
    <xf numFmtId="0" fontId="63" fillId="0" borderId="39" xfId="363" applyFont="1" applyFill="1" applyBorder="1" applyAlignment="1">
      <alignment horizontal="center" vertical="center" wrapText="1"/>
    </xf>
    <xf numFmtId="0" fontId="63" fillId="0" borderId="45" xfId="363" applyFont="1" applyFill="1" applyBorder="1" applyAlignment="1">
      <alignment horizontal="center" vertical="center" wrapText="1"/>
    </xf>
    <xf numFmtId="49" fontId="63" fillId="0" borderId="11" xfId="363" applyNumberFormat="1" applyFont="1" applyFill="1" applyBorder="1" applyAlignment="1">
      <alignment horizontal="center" vertical="center" wrapText="1"/>
    </xf>
    <xf numFmtId="49" fontId="63" fillId="0" borderId="8" xfId="363" applyNumberFormat="1" applyFont="1" applyFill="1" applyBorder="1" applyAlignment="1">
      <alignment horizontal="center" vertical="center" wrapText="1"/>
    </xf>
    <xf numFmtId="49" fontId="63" fillId="0" borderId="43" xfId="363" applyNumberFormat="1" applyFont="1" applyFill="1" applyBorder="1" applyAlignment="1">
      <alignment horizontal="center" vertical="center" wrapText="1"/>
    </xf>
    <xf numFmtId="0" fontId="63" fillId="0" borderId="10" xfId="363" applyNumberFormat="1" applyFont="1" applyFill="1" applyBorder="1" applyAlignment="1">
      <alignment horizontal="center" vertical="center" wrapText="1"/>
    </xf>
    <xf numFmtId="0" fontId="63" fillId="0" borderId="42" xfId="363" applyFont="1" applyFill="1" applyBorder="1" applyAlignment="1">
      <alignment horizontal="center" vertical="center" wrapText="1"/>
    </xf>
    <xf numFmtId="20" fontId="60" fillId="0" borderId="0" xfId="363" applyNumberFormat="1" applyFont="1" applyFill="1" applyBorder="1" applyAlignment="1">
      <alignment wrapText="1"/>
    </xf>
    <xf numFmtId="164" fontId="60" fillId="0" borderId="0" xfId="0" applyNumberFormat="1" applyFont="1" applyFill="1" applyBorder="1" applyAlignment="1">
      <alignment wrapText="1"/>
    </xf>
    <xf numFmtId="164" fontId="68" fillId="0" borderId="0" xfId="363" applyNumberFormat="1" applyFont="1" applyFill="1" applyBorder="1" applyAlignment="1">
      <alignment horizontal="center" vertical="center" wrapText="1"/>
    </xf>
    <xf numFmtId="0" fontId="44" fillId="0" borderId="0" xfId="363" applyFont="1" applyFill="1" applyBorder="1" applyAlignment="1">
      <alignment wrapText="1"/>
    </xf>
    <xf numFmtId="49" fontId="44" fillId="0" borderId="6" xfId="363" applyNumberFormat="1" applyFont="1" applyFill="1" applyBorder="1" applyAlignment="1">
      <alignment horizontal="center" wrapText="1"/>
    </xf>
    <xf numFmtId="14" fontId="68" fillId="0" borderId="0" xfId="363" applyNumberFormat="1" applyFont="1" applyFill="1" applyBorder="1" applyAlignment="1">
      <alignment horizontal="center" vertical="center" wrapText="1"/>
    </xf>
    <xf numFmtId="20" fontId="68" fillId="0" borderId="0" xfId="363" applyNumberFormat="1" applyFont="1" applyFill="1" applyBorder="1" applyAlignment="1">
      <alignment horizontal="center" vertical="center" wrapText="1"/>
    </xf>
    <xf numFmtId="164" fontId="44" fillId="0" borderId="6" xfId="363" applyNumberFormat="1" applyFont="1" applyFill="1" applyBorder="1" applyAlignment="1">
      <alignment horizontal="center" vertical="center" wrapText="1"/>
    </xf>
    <xf numFmtId="14" fontId="60" fillId="0" borderId="0" xfId="363" applyNumberFormat="1" applyFont="1" applyFill="1" applyBorder="1" applyAlignment="1">
      <alignment horizontal="center" vertical="center" wrapText="1"/>
    </xf>
    <xf numFmtId="20" fontId="60" fillId="0" borderId="0" xfId="363" applyNumberFormat="1" applyFont="1" applyFill="1" applyBorder="1" applyAlignment="1">
      <alignment horizontal="center" vertical="center" wrapText="1"/>
    </xf>
    <xf numFmtId="0" fontId="68" fillId="0" borderId="0" xfId="363" applyFont="1" applyFill="1" applyBorder="1" applyAlignment="1">
      <alignment horizontal="center" vertical="center" wrapText="1"/>
    </xf>
    <xf numFmtId="0" fontId="93" fillId="0" borderId="0" xfId="363" applyFont="1" applyFill="1" applyBorder="1" applyAlignment="1">
      <alignment horizontal="center" vertical="center" wrapText="1"/>
    </xf>
    <xf numFmtId="164" fontId="44" fillId="0" borderId="0" xfId="363" applyNumberFormat="1" applyFont="1" applyFill="1" applyBorder="1" applyAlignment="1">
      <alignment horizontal="center" vertical="center" wrapText="1"/>
    </xf>
    <xf numFmtId="0" fontId="40" fillId="0" borderId="0" xfId="363" applyFill="1" applyBorder="1" applyAlignment="1">
      <alignment horizontal="center" vertical="center" wrapText="1"/>
    </xf>
    <xf numFmtId="167" fontId="44" fillId="0" borderId="0" xfId="363" applyNumberFormat="1" applyFont="1" applyFill="1" applyBorder="1" applyAlignment="1">
      <alignment horizontal="center" vertical="center" wrapText="1"/>
    </xf>
    <xf numFmtId="167" fontId="44" fillId="4" borderId="0" xfId="363" applyNumberFormat="1" applyFont="1" applyFill="1" applyBorder="1" applyAlignment="1">
      <alignment horizontal="center" vertical="center" wrapText="1"/>
    </xf>
    <xf numFmtId="167" fontId="44" fillId="0" borderId="6" xfId="363" applyNumberFormat="1" applyFont="1" applyFill="1" applyBorder="1" applyAlignment="1">
      <alignment horizontal="center" vertical="center" wrapText="1"/>
    </xf>
    <xf numFmtId="0" fontId="79" fillId="0" borderId="41" xfId="73" applyFont="1" applyFill="1" applyBorder="1" applyAlignment="1">
      <alignment horizontal="center" vertical="center" wrapText="1"/>
    </xf>
    <xf numFmtId="0" fontId="79" fillId="4" borderId="36" xfId="73" applyFont="1" applyFill="1" applyBorder="1" applyAlignment="1">
      <alignment horizontal="center" vertical="center" wrapText="1"/>
    </xf>
    <xf numFmtId="0" fontId="79" fillId="4" borderId="37" xfId="73" applyFont="1" applyFill="1" applyBorder="1" applyAlignment="1">
      <alignment horizontal="center" vertical="center" wrapText="1"/>
    </xf>
    <xf numFmtId="0" fontId="91" fillId="0" borderId="30" xfId="73" applyNumberFormat="1" applyFont="1" applyFill="1" applyBorder="1" applyAlignment="1">
      <alignment horizontal="center" vertical="center" wrapText="1"/>
    </xf>
    <xf numFmtId="0" fontId="91" fillId="0" borderId="23" xfId="73" applyFont="1" applyFill="1" applyBorder="1" applyAlignment="1">
      <alignment vertical="center" wrapText="1"/>
    </xf>
    <xf numFmtId="0" fontId="91" fillId="0" borderId="24" xfId="73" applyFont="1" applyFill="1" applyBorder="1" applyAlignment="1">
      <alignment horizontal="center" vertical="center" wrapText="1"/>
    </xf>
    <xf numFmtId="0" fontId="91" fillId="0" borderId="26" xfId="73" applyNumberFormat="1" applyFont="1" applyFill="1" applyBorder="1" applyAlignment="1">
      <alignment horizontal="center" vertical="center" wrapText="1"/>
    </xf>
    <xf numFmtId="0" fontId="91" fillId="0" borderId="6" xfId="73" applyFont="1" applyFill="1" applyBorder="1" applyAlignment="1">
      <alignment vertical="center" wrapText="1"/>
    </xf>
    <xf numFmtId="0" fontId="91" fillId="0" borderId="25" xfId="73" applyFont="1" applyFill="1" applyBorder="1" applyAlignment="1">
      <alignment horizontal="center" vertical="center" wrapText="1"/>
    </xf>
    <xf numFmtId="2" fontId="91" fillId="0" borderId="26" xfId="73" applyNumberFormat="1" applyFont="1" applyFill="1" applyBorder="1" applyAlignment="1">
      <alignment horizontal="center" vertical="center" wrapText="1"/>
    </xf>
    <xf numFmtId="0" fontId="91" fillId="0" borderId="26" xfId="73" applyFont="1" applyFill="1" applyBorder="1" applyAlignment="1">
      <alignment horizontal="center" vertical="center" wrapText="1"/>
    </xf>
    <xf numFmtId="0" fontId="91" fillId="0" borderId="6" xfId="0" applyFont="1" applyFill="1" applyBorder="1" applyAlignment="1">
      <alignment horizontal="left" vertical="center" wrapText="1"/>
    </xf>
    <xf numFmtId="0" fontId="91" fillId="0" borderId="27" xfId="73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left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94" fillId="0" borderId="0" xfId="0" applyNumberFormat="1" applyFont="1" applyFill="1" applyBorder="1" applyAlignment="1">
      <alignment wrapText="1"/>
    </xf>
    <xf numFmtId="0" fontId="91" fillId="0" borderId="0" xfId="73" applyFont="1" applyFill="1" applyBorder="1" applyAlignment="1">
      <alignment horizontal="right" vertical="center" wrapText="1"/>
    </xf>
    <xf numFmtId="0" fontId="91" fillId="0" borderId="22" xfId="73" applyFont="1" applyFill="1" applyBorder="1" applyAlignment="1">
      <alignment horizontal="center" vertical="center" wrapText="1"/>
    </xf>
    <xf numFmtId="0" fontId="44" fillId="0" borderId="6" xfId="363" applyFont="1" applyFill="1" applyBorder="1" applyAlignment="1">
      <alignment horizontal="center" vertical="center" wrapText="1"/>
    </xf>
    <xf numFmtId="0" fontId="44" fillId="4" borderId="44" xfId="16246" applyFont="1" applyFill="1" applyBorder="1" applyAlignment="1">
      <alignment horizontal="center" vertical="center" wrapText="1"/>
    </xf>
    <xf numFmtId="0" fontId="44" fillId="4" borderId="32" xfId="16246" applyFont="1" applyFill="1" applyBorder="1" applyAlignment="1">
      <alignment horizontal="center" vertical="center" wrapText="1"/>
    </xf>
    <xf numFmtId="0" fontId="44" fillId="4" borderId="33" xfId="16246" applyFont="1" applyFill="1" applyBorder="1" applyAlignment="1">
      <alignment horizontal="center" vertical="center" wrapText="1"/>
    </xf>
    <xf numFmtId="0" fontId="44" fillId="0" borderId="28" xfId="363" applyFont="1" applyFill="1" applyBorder="1" applyAlignment="1">
      <alignment horizontal="center" vertical="center" wrapText="1"/>
    </xf>
    <xf numFmtId="0" fontId="44" fillId="0" borderId="1" xfId="363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40" xfId="363" applyFont="1" applyFill="1" applyBorder="1" applyAlignment="1">
      <alignment horizontal="center" vertical="center" wrapText="1"/>
    </xf>
    <xf numFmtId="164" fontId="44" fillId="0" borderId="34" xfId="363" applyNumberFormat="1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wrapText="1"/>
    </xf>
    <xf numFmtId="0" fontId="60" fillId="0" borderId="35" xfId="0" applyFont="1" applyFill="1" applyBorder="1" applyAlignment="1">
      <alignment wrapText="1"/>
    </xf>
    <xf numFmtId="167" fontId="44" fillId="0" borderId="34" xfId="363" applyNumberFormat="1" applyFont="1" applyFill="1" applyBorder="1" applyAlignment="1">
      <alignment horizontal="center" vertical="center" wrapText="1"/>
    </xf>
    <xf numFmtId="0" fontId="68" fillId="0" borderId="0" xfId="363" applyFont="1" applyFill="1" applyBorder="1" applyAlignment="1">
      <alignment horizontal="center" vertical="center" wrapText="1"/>
    </xf>
    <xf numFmtId="0" fontId="68" fillId="0" borderId="3" xfId="363" applyFont="1" applyFill="1" applyBorder="1" applyAlignment="1">
      <alignment horizontal="center" vertical="center" wrapText="1"/>
    </xf>
    <xf numFmtId="14" fontId="68" fillId="0" borderId="0" xfId="363" applyNumberFormat="1" applyFont="1" applyFill="1" applyBorder="1" applyAlignment="1">
      <alignment horizontal="center" vertical="center" wrapText="1"/>
    </xf>
    <xf numFmtId="14" fontId="68" fillId="0" borderId="3" xfId="363" applyNumberFormat="1" applyFont="1" applyFill="1" applyBorder="1" applyAlignment="1">
      <alignment horizontal="center" vertical="center" wrapText="1"/>
    </xf>
    <xf numFmtId="0" fontId="64" fillId="4" borderId="17" xfId="363" applyFont="1" applyFill="1" applyBorder="1" applyAlignment="1">
      <alignment horizontal="left" vertical="center" wrapText="1"/>
    </xf>
    <xf numFmtId="0" fontId="64" fillId="4" borderId="20" xfId="363" applyFont="1" applyFill="1" applyBorder="1" applyAlignment="1">
      <alignment horizontal="left" vertical="center" wrapText="1"/>
    </xf>
    <xf numFmtId="0" fontId="62" fillId="7" borderId="8" xfId="363" applyFont="1" applyFill="1" applyBorder="1" applyAlignment="1">
      <alignment horizontal="left" vertical="center" wrapText="1"/>
    </xf>
    <xf numFmtId="0" fontId="62" fillId="7" borderId="9" xfId="363" applyFont="1" applyFill="1" applyBorder="1" applyAlignment="1">
      <alignment horizontal="left" vertical="center" wrapText="1"/>
    </xf>
    <xf numFmtId="0" fontId="62" fillId="9" borderId="8" xfId="363" applyFont="1" applyFill="1" applyBorder="1" applyAlignment="1">
      <alignment horizontal="left" vertical="center" wrapText="1"/>
    </xf>
    <xf numFmtId="0" fontId="62" fillId="9" borderId="9" xfId="363" applyFont="1" applyFill="1" applyBorder="1" applyAlignment="1">
      <alignment horizontal="left" vertical="center" wrapText="1"/>
    </xf>
    <xf numFmtId="0" fontId="62" fillId="3" borderId="8" xfId="363" applyFont="1" applyFill="1" applyBorder="1" applyAlignment="1">
      <alignment horizontal="left" vertical="center" wrapText="1"/>
    </xf>
    <xf numFmtId="0" fontId="62" fillId="3" borderId="9" xfId="363" applyFont="1" applyFill="1" applyBorder="1" applyAlignment="1">
      <alignment horizontal="left" vertical="center" wrapText="1"/>
    </xf>
    <xf numFmtId="0" fontId="62" fillId="10" borderId="8" xfId="363" applyFont="1" applyFill="1" applyBorder="1" applyAlignment="1">
      <alignment horizontal="left" vertical="center" wrapText="1"/>
    </xf>
    <xf numFmtId="0" fontId="62" fillId="10" borderId="9" xfId="363" applyFont="1" applyFill="1" applyBorder="1" applyAlignment="1">
      <alignment horizontal="left" vertical="center" wrapText="1"/>
    </xf>
    <xf numFmtId="0" fontId="34" fillId="0" borderId="16" xfId="363" applyFont="1" applyFill="1" applyBorder="1" applyAlignment="1">
      <alignment horizontal="left" vertical="center" wrapText="1"/>
    </xf>
    <xf numFmtId="0" fontId="34" fillId="0" borderId="19" xfId="363" applyFont="1" applyFill="1" applyBorder="1" applyAlignment="1">
      <alignment horizontal="left" vertical="center" wrapText="1"/>
    </xf>
    <xf numFmtId="0" fontId="66" fillId="6" borderId="15" xfId="363" applyFont="1" applyFill="1" applyBorder="1" applyAlignment="1">
      <alignment horizontal="left" vertical="center" wrapText="1"/>
    </xf>
    <xf numFmtId="0" fontId="66" fillId="6" borderId="18" xfId="363" applyFont="1" applyFill="1" applyBorder="1" applyAlignment="1">
      <alignment horizontal="left" vertical="center" wrapText="1"/>
    </xf>
    <xf numFmtId="0" fontId="62" fillId="8" borderId="8" xfId="363" applyFont="1" applyFill="1" applyBorder="1" applyAlignment="1">
      <alignment horizontal="left" vertical="center" wrapText="1"/>
    </xf>
    <xf numFmtId="0" fontId="62" fillId="8" borderId="9" xfId="363" applyFont="1" applyFill="1" applyBorder="1" applyAlignment="1">
      <alignment horizontal="left" vertical="center" wrapText="1"/>
    </xf>
    <xf numFmtId="0" fontId="64" fillId="4" borderId="16" xfId="363" applyFont="1" applyFill="1" applyBorder="1" applyAlignment="1">
      <alignment horizontal="left" vertical="center" wrapText="1"/>
    </xf>
    <xf numFmtId="0" fontId="64" fillId="4" borderId="19" xfId="363" applyFont="1" applyFill="1" applyBorder="1" applyAlignment="1">
      <alignment horizontal="left" vertical="center" wrapText="1"/>
    </xf>
    <xf numFmtId="0" fontId="62" fillId="5" borderId="15" xfId="363" applyFont="1" applyFill="1" applyBorder="1" applyAlignment="1">
      <alignment horizontal="left" vertical="center" wrapText="1"/>
    </xf>
    <xf numFmtId="0" fontId="62" fillId="5" borderId="18" xfId="363" applyFont="1" applyFill="1" applyBorder="1" applyAlignment="1">
      <alignment horizontal="left" vertical="center" wrapText="1"/>
    </xf>
    <xf numFmtId="0" fontId="35" fillId="2" borderId="5" xfId="363" applyFont="1" applyFill="1" applyBorder="1" applyAlignment="1">
      <alignment horizontal="left" vertical="center" wrapText="1"/>
    </xf>
    <xf numFmtId="0" fontId="42" fillId="0" borderId="8" xfId="363" applyFont="1" applyFill="1" applyBorder="1" applyAlignment="1">
      <alignment horizontal="center" vertical="center" wrapText="1"/>
    </xf>
    <xf numFmtId="0" fontId="42" fillId="0" borderId="9" xfId="363" applyFont="1" applyFill="1" applyBorder="1" applyAlignment="1">
      <alignment horizontal="center" vertical="center" wrapText="1"/>
    </xf>
    <xf numFmtId="0" fontId="62" fillId="2" borderId="15" xfId="363" applyFont="1" applyFill="1" applyBorder="1" applyAlignment="1">
      <alignment horizontal="left" vertical="center" wrapText="1"/>
    </xf>
    <xf numFmtId="0" fontId="62" fillId="2" borderId="18" xfId="363" applyFont="1" applyFill="1" applyBorder="1" applyAlignment="1">
      <alignment horizontal="left" vertical="center" wrapText="1"/>
    </xf>
    <xf numFmtId="0" fontId="91" fillId="0" borderId="43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44" fillId="4" borderId="32" xfId="16246" applyFont="1" applyFill="1" applyBorder="1" applyAlignment="1">
      <alignment horizontal="center" vertical="center" wrapText="1"/>
    </xf>
    <xf numFmtId="0" fontId="64" fillId="0" borderId="27" xfId="363" applyFont="1" applyFill="1" applyBorder="1" applyAlignment="1">
      <alignment horizontal="right" vertical="center" wrapText="1"/>
    </xf>
    <xf numFmtId="0" fontId="64" fillId="0" borderId="34" xfId="363" applyFont="1" applyFill="1" applyBorder="1" applyAlignment="1">
      <alignment horizontal="right" vertical="center" wrapText="1"/>
    </xf>
    <xf numFmtId="0" fontId="92" fillId="0" borderId="44" xfId="363" applyNumberFormat="1" applyFont="1" applyFill="1" applyBorder="1" applyAlignment="1">
      <alignment horizontal="center" vertical="center" wrapText="1"/>
    </xf>
    <xf numFmtId="0" fontId="92" fillId="0" borderId="32" xfId="363" applyNumberFormat="1" applyFont="1" applyFill="1" applyBorder="1" applyAlignment="1">
      <alignment horizontal="center" vertical="center" wrapText="1"/>
    </xf>
    <xf numFmtId="0" fontId="92" fillId="0" borderId="33" xfId="363" applyNumberFormat="1" applyFont="1" applyFill="1" applyBorder="1" applyAlignment="1">
      <alignment horizontal="center" vertical="center" wrapText="1"/>
    </xf>
    <xf numFmtId="0" fontId="44" fillId="0" borderId="30" xfId="363" applyFont="1" applyFill="1" applyBorder="1" applyAlignment="1">
      <alignment horizontal="center" vertical="center" wrapText="1"/>
    </xf>
    <xf numFmtId="0" fontId="44" fillId="0" borderId="26" xfId="363" applyFont="1" applyFill="1" applyBorder="1" applyAlignment="1">
      <alignment horizontal="center" vertical="center" wrapText="1"/>
    </xf>
    <xf numFmtId="0" fontId="44" fillId="0" borderId="23" xfId="363" applyFont="1" applyFill="1" applyBorder="1" applyAlignment="1">
      <alignment horizontal="center" vertical="center" wrapText="1"/>
    </xf>
    <xf numFmtId="0" fontId="44" fillId="0" borderId="6" xfId="363" applyFont="1" applyFill="1" applyBorder="1" applyAlignment="1">
      <alignment horizontal="center" vertical="center" wrapText="1"/>
    </xf>
    <xf numFmtId="167" fontId="44" fillId="0" borderId="23" xfId="363" applyNumberFormat="1" applyFont="1" applyFill="1" applyBorder="1" applyAlignment="1">
      <alignment horizontal="center" vertical="center" wrapText="1"/>
    </xf>
    <xf numFmtId="167" fontId="44" fillId="0" borderId="6" xfId="363" applyNumberFormat="1" applyFont="1" applyFill="1" applyBorder="1" applyAlignment="1">
      <alignment horizontal="center" vertical="center" wrapText="1"/>
    </xf>
    <xf numFmtId="0" fontId="44" fillId="0" borderId="23" xfId="363" applyNumberFormat="1" applyFont="1" applyFill="1" applyBorder="1" applyAlignment="1">
      <alignment horizontal="center" vertical="center" wrapText="1"/>
    </xf>
    <xf numFmtId="0" fontId="44" fillId="0" borderId="6" xfId="363" applyNumberFormat="1" applyFont="1" applyFill="1" applyBorder="1" applyAlignment="1">
      <alignment horizontal="center" vertical="center" wrapText="1"/>
    </xf>
    <xf numFmtId="0" fontId="61" fillId="4" borderId="0" xfId="363" applyFont="1" applyFill="1" applyBorder="1" applyAlignment="1">
      <alignment horizontal="right" wrapText="1"/>
    </xf>
    <xf numFmtId="0" fontId="44" fillId="0" borderId="24" xfId="363" applyFont="1" applyFill="1" applyBorder="1" applyAlignment="1">
      <alignment horizontal="center" vertical="center" wrapText="1"/>
    </xf>
    <xf numFmtId="0" fontId="44" fillId="0" borderId="25" xfId="363" applyFont="1" applyFill="1" applyBorder="1" applyAlignment="1">
      <alignment horizontal="center" vertical="center" wrapText="1"/>
    </xf>
    <xf numFmtId="0" fontId="91" fillId="4" borderId="21" xfId="363" applyFont="1" applyFill="1" applyBorder="1" applyAlignment="1">
      <alignment horizontal="center" vertical="center" wrapText="1"/>
    </xf>
    <xf numFmtId="0" fontId="79" fillId="4" borderId="0" xfId="363" applyFont="1" applyFill="1" applyBorder="1" applyAlignment="1">
      <alignment horizontal="center" vertical="top" wrapText="1"/>
    </xf>
    <xf numFmtId="0" fontId="79" fillId="4" borderId="0" xfId="363" applyFont="1" applyFill="1" applyBorder="1" applyAlignment="1">
      <alignment horizont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4" borderId="30" xfId="29463" applyFont="1" applyFill="1" applyBorder="1" applyAlignment="1">
      <alignment horizontal="center" vertical="center" wrapText="1"/>
    </xf>
    <xf numFmtId="0" fontId="36" fillId="4" borderId="23" xfId="0" applyFont="1" applyFill="1" applyBorder="1" applyAlignment="1">
      <alignment horizontal="center" vertical="center" wrapText="1"/>
    </xf>
    <xf numFmtId="0" fontId="36" fillId="4" borderId="23" xfId="29463" applyFont="1" applyFill="1" applyBorder="1" applyAlignment="1">
      <alignment horizontal="center" vertical="center" wrapText="1"/>
    </xf>
    <xf numFmtId="49" fontId="35" fillId="4" borderId="23" xfId="344" applyNumberFormat="1" applyFont="1" applyFill="1" applyBorder="1" applyAlignment="1">
      <alignment horizontal="center" vertical="center" wrapText="1"/>
    </xf>
    <xf numFmtId="0" fontId="44" fillId="4" borderId="23" xfId="29463" applyFont="1" applyFill="1" applyBorder="1" applyAlignment="1">
      <alignment horizontal="center" vertical="center" wrapText="1"/>
    </xf>
    <xf numFmtId="49" fontId="58" fillId="4" borderId="23" xfId="344" applyNumberFormat="1" applyFont="1" applyFill="1" applyBorder="1" applyAlignment="1">
      <alignment horizontal="center" vertical="center" wrapText="1"/>
    </xf>
    <xf numFmtId="167" fontId="58" fillId="4" borderId="23" xfId="344" applyNumberFormat="1" applyFont="1" applyFill="1" applyBorder="1" applyAlignment="1">
      <alignment horizontal="center" vertical="center" wrapText="1"/>
    </xf>
    <xf numFmtId="1" fontId="44" fillId="4" borderId="23" xfId="29463" applyNumberFormat="1" applyFont="1" applyFill="1" applyBorder="1" applyAlignment="1">
      <alignment horizontal="center" vertical="center" wrapText="1"/>
    </xf>
    <xf numFmtId="0" fontId="65" fillId="4" borderId="24" xfId="0" applyFont="1" applyFill="1" applyBorder="1" applyAlignment="1">
      <alignment horizontal="center" vertical="center" wrapText="1"/>
    </xf>
    <xf numFmtId="0" fontId="64" fillId="4" borderId="27" xfId="363" applyFont="1" applyFill="1" applyBorder="1" applyAlignment="1">
      <alignment horizontal="right" vertical="center" wrapText="1"/>
    </xf>
    <xf numFmtId="0" fontId="64" fillId="4" borderId="34" xfId="363" applyFont="1" applyFill="1" applyBorder="1" applyAlignment="1">
      <alignment horizontal="right" vertical="center" wrapText="1"/>
    </xf>
    <xf numFmtId="167" fontId="58" fillId="4" borderId="34" xfId="344" applyNumberFormat="1" applyFont="1" applyFill="1" applyBorder="1" applyAlignment="1">
      <alignment horizontal="center" vertical="center" wrapText="1"/>
    </xf>
    <xf numFmtId="164" fontId="44" fillId="4" borderId="34" xfId="363" applyNumberFormat="1" applyFont="1" applyFill="1" applyBorder="1" applyAlignment="1">
      <alignment horizontal="center" vertical="center" wrapText="1"/>
    </xf>
    <xf numFmtId="0" fontId="44" fillId="4" borderId="34" xfId="363" applyFont="1" applyFill="1" applyBorder="1" applyAlignment="1">
      <alignment horizontal="center" vertical="center" wrapText="1"/>
    </xf>
    <xf numFmtId="0" fontId="44" fillId="4" borderId="34" xfId="0" applyFont="1" applyFill="1" applyBorder="1" applyAlignment="1">
      <alignment horizontal="center" vertical="center" wrapText="1"/>
    </xf>
    <xf numFmtId="0" fontId="60" fillId="4" borderId="34" xfId="0" applyFont="1" applyFill="1" applyBorder="1" applyAlignment="1">
      <alignment wrapText="1"/>
    </xf>
    <xf numFmtId="0" fontId="60" fillId="4" borderId="35" xfId="0" applyFont="1" applyFill="1" applyBorder="1" applyAlignment="1">
      <alignment wrapText="1"/>
    </xf>
    <xf numFmtId="2" fontId="92" fillId="4" borderId="44" xfId="363" applyNumberFormat="1" applyFont="1" applyFill="1" applyBorder="1" applyAlignment="1">
      <alignment horizontal="center" vertical="center" wrapText="1"/>
    </xf>
    <xf numFmtId="2" fontId="92" fillId="4" borderId="32" xfId="363" applyNumberFormat="1" applyFont="1" applyFill="1" applyBorder="1" applyAlignment="1">
      <alignment horizontal="center" vertical="center" wrapText="1"/>
    </xf>
    <xf numFmtId="2" fontId="92" fillId="4" borderId="33" xfId="363" applyNumberFormat="1" applyFont="1" applyFill="1" applyBorder="1" applyAlignment="1">
      <alignment horizontal="center" vertical="center" wrapText="1"/>
    </xf>
    <xf numFmtId="0" fontId="44" fillId="4" borderId="26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49" fontId="35" fillId="4" borderId="6" xfId="344" applyNumberFormat="1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167" fontId="58" fillId="4" borderId="6" xfId="344" applyNumberFormat="1" applyFont="1" applyFill="1" applyBorder="1" applyAlignment="1">
      <alignment horizontal="center" vertical="center" wrapText="1"/>
    </xf>
    <xf numFmtId="1" fontId="44" fillId="4" borderId="6" xfId="0" applyNumberFormat="1" applyFont="1" applyFill="1" applyBorder="1" applyAlignment="1">
      <alignment horizontal="center" vertical="center" wrapText="1"/>
    </xf>
    <xf numFmtId="20" fontId="44" fillId="4" borderId="6" xfId="0" applyNumberFormat="1" applyFont="1" applyFill="1" applyBorder="1" applyAlignment="1">
      <alignment horizontal="center" vertical="center" wrapText="1"/>
    </xf>
    <xf numFmtId="0" fontId="60" fillId="4" borderId="6" xfId="0" applyFont="1" applyFill="1" applyBorder="1" applyAlignment="1">
      <alignment wrapText="1"/>
    </xf>
    <xf numFmtId="0" fontId="60" fillId="4" borderId="25" xfId="0" applyFont="1" applyFill="1" applyBorder="1" applyAlignment="1">
      <alignment wrapText="1"/>
    </xf>
    <xf numFmtId="167" fontId="44" fillId="4" borderId="34" xfId="363" applyNumberFormat="1" applyFont="1" applyFill="1" applyBorder="1" applyAlignment="1">
      <alignment horizontal="center" vertical="center" wrapText="1"/>
    </xf>
    <xf numFmtId="0" fontId="92" fillId="4" borderId="43" xfId="363" applyFont="1" applyFill="1" applyBorder="1" applyAlignment="1">
      <alignment horizontal="center" vertical="center" wrapText="1"/>
    </xf>
    <xf numFmtId="0" fontId="92" fillId="4" borderId="0" xfId="363" applyFont="1" applyFill="1" applyBorder="1" applyAlignment="1">
      <alignment horizontal="center" vertical="center" wrapText="1"/>
    </xf>
    <xf numFmtId="0" fontId="92" fillId="4" borderId="31" xfId="363" applyFont="1" applyFill="1" applyBorder="1" applyAlignment="1">
      <alignment horizontal="center" vertical="center" wrapText="1"/>
    </xf>
    <xf numFmtId="0" fontId="60" fillId="4" borderId="0" xfId="0" applyFont="1" applyFill="1" applyBorder="1" applyAlignment="1">
      <alignment wrapText="1"/>
    </xf>
    <xf numFmtId="0" fontId="44" fillId="4" borderId="44" xfId="0" applyFont="1" applyFill="1" applyBorder="1" applyAlignment="1">
      <alignment horizontal="center" vertical="center" wrapText="1"/>
    </xf>
    <xf numFmtId="0" fontId="36" fillId="4" borderId="32" xfId="0" applyFont="1" applyFill="1" applyBorder="1" applyAlignment="1">
      <alignment horizontal="center" vertical="center" wrapText="1"/>
    </xf>
    <xf numFmtId="49" fontId="35" fillId="4" borderId="32" xfId="344" applyNumberFormat="1" applyFont="1" applyFill="1" applyBorder="1" applyAlignment="1">
      <alignment horizontal="center" vertical="center" wrapText="1"/>
    </xf>
    <xf numFmtId="0" fontId="44" fillId="4" borderId="32" xfId="0" applyFont="1" applyFill="1" applyBorder="1" applyAlignment="1">
      <alignment horizontal="center" vertical="center" wrapText="1"/>
    </xf>
    <xf numFmtId="49" fontId="58" fillId="4" borderId="32" xfId="344" applyNumberFormat="1" applyFont="1" applyFill="1" applyBorder="1" applyAlignment="1">
      <alignment horizontal="center" vertical="center" wrapText="1"/>
    </xf>
    <xf numFmtId="164" fontId="44" fillId="4" borderId="32" xfId="0" applyNumberFormat="1" applyFont="1" applyFill="1" applyBorder="1" applyAlignment="1">
      <alignment horizontal="center" vertical="center" wrapText="1"/>
    </xf>
    <xf numFmtId="20" fontId="44" fillId="4" borderId="32" xfId="0" applyNumberFormat="1" applyFont="1" applyFill="1" applyBorder="1" applyAlignment="1">
      <alignment horizontal="center" vertical="center" wrapText="1"/>
    </xf>
    <xf numFmtId="0" fontId="44" fillId="4" borderId="33" xfId="0" applyFont="1" applyFill="1" applyBorder="1" applyAlignment="1">
      <alignment horizontal="center" vertical="center" wrapText="1"/>
    </xf>
    <xf numFmtId="0" fontId="64" fillId="4" borderId="43" xfId="363" applyFont="1" applyFill="1" applyBorder="1" applyAlignment="1">
      <alignment horizontal="right" vertical="center" wrapText="1"/>
    </xf>
    <xf numFmtId="0" fontId="64" fillId="4" borderId="0" xfId="363" applyFont="1" applyFill="1" applyBorder="1" applyAlignment="1">
      <alignment horizontal="right" vertical="center" wrapText="1"/>
    </xf>
    <xf numFmtId="0" fontId="64" fillId="4" borderId="3" xfId="363" applyFont="1" applyFill="1" applyBorder="1" applyAlignment="1">
      <alignment horizontal="right" vertical="center" wrapText="1"/>
    </xf>
    <xf numFmtId="49" fontId="44" fillId="4" borderId="4" xfId="363" applyNumberFormat="1" applyFont="1" applyFill="1" applyBorder="1" applyAlignment="1">
      <alignment horizontal="center" vertical="center" wrapText="1"/>
    </xf>
    <xf numFmtId="164" fontId="44" fillId="4" borderId="4" xfId="363" applyNumberFormat="1" applyFont="1" applyFill="1" applyBorder="1" applyAlignment="1">
      <alignment horizontal="center" vertical="center" wrapText="1"/>
    </xf>
    <xf numFmtId="0" fontId="44" fillId="4" borderId="2" xfId="363" applyFont="1" applyFill="1" applyBorder="1" applyAlignment="1">
      <alignment horizontal="center" vertical="center" wrapText="1"/>
    </xf>
    <xf numFmtId="0" fontId="44" fillId="4" borderId="0" xfId="363" applyFont="1" applyFill="1" applyBorder="1" applyAlignment="1">
      <alignment horizontal="center" vertical="center" wrapText="1"/>
    </xf>
    <xf numFmtId="0" fontId="44" fillId="4" borderId="4" xfId="0" applyFont="1" applyFill="1" applyBorder="1" applyAlignment="1">
      <alignment horizontal="center" vertical="center" wrapText="1"/>
    </xf>
    <xf numFmtId="0" fontId="44" fillId="4" borderId="38" xfId="0" applyFont="1" applyFill="1" applyBorder="1" applyAlignment="1">
      <alignment horizontal="center" vertical="center" wrapText="1"/>
    </xf>
    <xf numFmtId="0" fontId="92" fillId="4" borderId="44" xfId="363" applyFont="1" applyFill="1" applyBorder="1" applyAlignment="1">
      <alignment horizontal="center" vertical="center" wrapText="1"/>
    </xf>
    <xf numFmtId="0" fontId="92" fillId="4" borderId="32" xfId="363" applyFont="1" applyFill="1" applyBorder="1" applyAlignment="1">
      <alignment horizontal="center" vertical="center" wrapText="1"/>
    </xf>
    <xf numFmtId="0" fontId="92" fillId="4" borderId="33" xfId="363" applyFont="1" applyFill="1" applyBorder="1" applyAlignment="1">
      <alignment horizontal="center" vertical="center" wrapText="1"/>
    </xf>
    <xf numFmtId="0" fontId="44" fillId="4" borderId="30" xfId="0" applyFont="1" applyFill="1" applyBorder="1" applyAlignment="1">
      <alignment horizontal="center" vertical="center" wrapText="1"/>
    </xf>
    <xf numFmtId="0" fontId="35" fillId="4" borderId="23" xfId="0" applyFont="1" applyFill="1" applyBorder="1" applyAlignment="1">
      <alignment horizontal="center" vertical="center" wrapText="1"/>
    </xf>
    <xf numFmtId="0" fontId="44" fillId="4" borderId="23" xfId="0" applyFont="1" applyFill="1" applyBorder="1" applyAlignment="1">
      <alignment horizontal="center" vertical="center" wrapText="1"/>
    </xf>
    <xf numFmtId="1" fontId="44" fillId="4" borderId="23" xfId="0" applyNumberFormat="1" applyFont="1" applyFill="1" applyBorder="1" applyAlignment="1">
      <alignment horizontal="center" vertical="center" wrapText="1"/>
    </xf>
    <xf numFmtId="20" fontId="44" fillId="2" borderId="23" xfId="29463" applyNumberFormat="1" applyFont="1" applyFill="1" applyBorder="1" applyAlignment="1">
      <alignment horizontal="center" vertical="center" wrapText="1"/>
    </xf>
    <xf numFmtId="0" fontId="44" fillId="2" borderId="23" xfId="29463" applyFont="1" applyFill="1" applyBorder="1" applyAlignment="1">
      <alignment horizontal="center" vertical="center" wrapText="1"/>
    </xf>
    <xf numFmtId="20" fontId="44" fillId="2" borderId="23" xfId="0" applyNumberFormat="1" applyFont="1" applyFill="1" applyBorder="1" applyAlignment="1">
      <alignment horizontal="center" vertical="center" wrapText="1"/>
    </xf>
    <xf numFmtId="0" fontId="44" fillId="2" borderId="23" xfId="0" applyFont="1" applyFill="1" applyBorder="1" applyAlignment="1">
      <alignment horizontal="center" vertical="center" wrapText="1"/>
    </xf>
    <xf numFmtId="49" fontId="58" fillId="4" borderId="23" xfId="344" applyNumberFormat="1" applyFont="1" applyFill="1" applyBorder="1" applyAlignment="1">
      <alignment horizontal="center" vertical="center" wrapText="1"/>
    </xf>
    <xf numFmtId="49" fontId="58" fillId="4" borderId="6" xfId="344" applyNumberFormat="1" applyFont="1" applyFill="1" applyBorder="1" applyAlignment="1">
      <alignment horizontal="center" vertical="center" wrapText="1"/>
    </xf>
    <xf numFmtId="0" fontId="65" fillId="4" borderId="25" xfId="0" applyFont="1" applyFill="1" applyBorder="1" applyAlignment="1">
      <alignment horizontal="center" vertical="center" wrapText="1"/>
    </xf>
    <xf numFmtId="0" fontId="65" fillId="4" borderId="25" xfId="363" applyFont="1" applyFill="1" applyBorder="1" applyAlignment="1">
      <alignment horizontal="center" vertical="center" wrapText="1"/>
    </xf>
    <xf numFmtId="0" fontId="44" fillId="4" borderId="6" xfId="29463" applyFont="1" applyFill="1" applyBorder="1" applyAlignment="1">
      <alignment horizontal="center" vertical="center" wrapText="1"/>
    </xf>
    <xf numFmtId="0" fontId="58" fillId="4" borderId="6" xfId="0" applyFont="1" applyFill="1" applyBorder="1" applyAlignment="1">
      <alignment horizontal="center" vertical="center" wrapText="1"/>
    </xf>
    <xf numFmtId="0" fontId="44" fillId="4" borderId="27" xfId="0" applyFont="1" applyFill="1" applyBorder="1" applyAlignment="1">
      <alignment horizontal="center" vertical="center" wrapText="1"/>
    </xf>
    <xf numFmtId="0" fontId="36" fillId="4" borderId="34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49" fontId="58" fillId="4" borderId="34" xfId="344" applyNumberFormat="1" applyFont="1" applyFill="1" applyBorder="1" applyAlignment="1">
      <alignment horizontal="center" vertical="center" wrapText="1"/>
    </xf>
    <xf numFmtId="0" fontId="65" fillId="4" borderId="35" xfId="363" applyFont="1" applyFill="1" applyBorder="1" applyAlignment="1">
      <alignment horizontal="center" vertical="center" wrapText="1"/>
    </xf>
    <xf numFmtId="20" fontId="44" fillId="2" borderId="23" xfId="0" applyNumberFormat="1" applyFont="1" applyFill="1" applyBorder="1" applyAlignment="1">
      <alignment horizontal="center" vertical="center" wrapText="1"/>
    </xf>
    <xf numFmtId="20" fontId="44" fillId="2" borderId="6" xfId="0" applyNumberFormat="1" applyFont="1" applyFill="1" applyBorder="1" applyAlignment="1">
      <alignment horizontal="center" vertical="center" wrapText="1"/>
    </xf>
    <xf numFmtId="20" fontId="44" fillId="2" borderId="6" xfId="29463" applyNumberFormat="1" applyFont="1" applyFill="1" applyBorder="1" applyAlignment="1">
      <alignment horizontal="center" vertical="center" wrapText="1"/>
    </xf>
    <xf numFmtId="20" fontId="44" fillId="2" borderId="34" xfId="0" applyNumberFormat="1" applyFont="1" applyFill="1" applyBorder="1" applyAlignment="1">
      <alignment horizontal="center" vertical="center" wrapText="1"/>
    </xf>
    <xf numFmtId="0" fontId="91" fillId="0" borderId="0" xfId="73" applyFont="1" applyFill="1" applyBorder="1" applyAlignment="1">
      <alignment horizontal="center" vertical="center" wrapText="1"/>
    </xf>
  </cellXfs>
  <cellStyles count="29464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18" xfId="24968"/>
    <cellStyle name="Обычный 10 2 2 2 19" xfId="26555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20" xfId="27347"/>
    <cellStyle name="Обычный 10 2 2 2 21" xfId="28671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22" xfId="24440"/>
    <cellStyle name="Обычный 10 2 2 23" xfId="24705"/>
    <cellStyle name="Обычный 10 2 2 24" xfId="25499"/>
    <cellStyle name="Обычный 10 2 2 25" xfId="25764"/>
    <cellStyle name="Обычный 10 2 2 26" xfId="26029"/>
    <cellStyle name="Обычный 10 2 2 27" xfId="26554"/>
    <cellStyle name="Обычный 10 2 2 28" xfId="27346"/>
    <cellStyle name="Обычный 10 2 2 29" xfId="27877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18" xfId="25495"/>
    <cellStyle name="Обычный 10 2 2 3 19" xfId="27082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20" xfId="27874"/>
    <cellStyle name="Обычный 10 2 2 3 21" xfId="29198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30" xfId="28142"/>
    <cellStyle name="Обычный 10 2 2 31" xfId="28670"/>
    <cellStyle name="Обычный 10 2 2 32" xfId="29201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23" xfId="24439"/>
    <cellStyle name="Обычный 10 2 24" xfId="24704"/>
    <cellStyle name="Обычный 10 2 25" xfId="25498"/>
    <cellStyle name="Обычный 10 2 26" xfId="25763"/>
    <cellStyle name="Обычный 10 2 27" xfId="26028"/>
    <cellStyle name="Обычный 10 2 28" xfId="26414"/>
    <cellStyle name="Обычный 10 2 29" xfId="27206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18" xfId="25109"/>
    <cellStyle name="Обычный 10 2 3 19" xfId="26696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20" xfId="27488"/>
    <cellStyle name="Обычный 10 2 3 21" xfId="28812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30" xfId="27876"/>
    <cellStyle name="Обычный 10 2 31" xfId="28141"/>
    <cellStyle name="Обычный 10 2 32" xfId="28530"/>
    <cellStyle name="Обычный 10 2 33" xfId="29200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18" xfId="25371"/>
    <cellStyle name="Обычный 10 2 4 19" xfId="26958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20" xfId="27750"/>
    <cellStyle name="Обычный 10 2 4 21" xfId="29074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24" xfId="24438"/>
    <cellStyle name="Обычный 10 25" xfId="24703"/>
    <cellStyle name="Обычный 10 26" xfId="25497"/>
    <cellStyle name="Обычный 10 27" xfId="25762"/>
    <cellStyle name="Обычный 10 28" xfId="26027"/>
    <cellStyle name="Обычный 10 29" xfId="26370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18" xfId="25126"/>
    <cellStyle name="Обычный 10 3 2 19" xfId="26713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20" xfId="27505"/>
    <cellStyle name="Обычный 10 3 2 21" xfId="28829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22" xfId="24441"/>
    <cellStyle name="Обычный 10 3 23" xfId="24706"/>
    <cellStyle name="Обычный 10 3 24" xfId="25500"/>
    <cellStyle name="Обычный 10 3 25" xfId="25765"/>
    <cellStyle name="Обычный 10 3 26" xfId="26030"/>
    <cellStyle name="Обычный 10 3 27" xfId="26431"/>
    <cellStyle name="Обычный 10 3 28" xfId="27223"/>
    <cellStyle name="Обычный 10 3 29" xfId="27878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18" xfId="25388"/>
    <cellStyle name="Обычный 10 3 3 19" xfId="2697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20" xfId="27767"/>
    <cellStyle name="Обычный 10 3 3 21" xfId="29091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30" xfId="28143"/>
    <cellStyle name="Обычный 10 3 31" xfId="28547"/>
    <cellStyle name="Обычный 10 3 32" xfId="29202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30" xfId="27162"/>
    <cellStyle name="Обычный 10 31" xfId="27875"/>
    <cellStyle name="Обычный 10 32" xfId="28140"/>
    <cellStyle name="Обычный 10 33" xfId="28486"/>
    <cellStyle name="Обычный 10 34" xfId="29199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18" xfId="24986"/>
    <cellStyle name="Обычный 10 4 19" xfId="26573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20" xfId="27365"/>
    <cellStyle name="Обычный 10 4 21" xfId="28689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18" xfId="25248"/>
    <cellStyle name="Обычный 10 5 19" xfId="26835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20" xfId="27627"/>
    <cellStyle name="Обычный 10 5 21" xfId="28951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18" xfId="25213"/>
    <cellStyle name="Обычный 4 10 2 2 2 19" xfId="26800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20" xfId="27592"/>
    <cellStyle name="Обычный 4 10 2 2 2 21" xfId="28916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22" xfId="24445"/>
    <cellStyle name="Обычный 4 10 2 2 23" xfId="24710"/>
    <cellStyle name="Обычный 4 10 2 2 24" xfId="25504"/>
    <cellStyle name="Обычный 4 10 2 2 25" xfId="25769"/>
    <cellStyle name="Обычный 4 10 2 2 26" xfId="26034"/>
    <cellStyle name="Обычный 4 10 2 2 27" xfId="26535"/>
    <cellStyle name="Обычный 4 10 2 2 28" xfId="27327"/>
    <cellStyle name="Обычный 4 10 2 2 29" xfId="27882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18" xfId="25476"/>
    <cellStyle name="Обычный 4 10 2 2 3 19" xfId="27063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20" xfId="27855"/>
    <cellStyle name="Обычный 4 10 2 2 3 21" xfId="29179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30" xfId="28147"/>
    <cellStyle name="Обычный 4 10 2 2 31" xfId="28651"/>
    <cellStyle name="Обычный 4 10 2 2 32" xfId="29206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23" xfId="24444"/>
    <cellStyle name="Обычный 4 10 2 24" xfId="24709"/>
    <cellStyle name="Обычный 4 10 2 25" xfId="25503"/>
    <cellStyle name="Обычный 4 10 2 26" xfId="25768"/>
    <cellStyle name="Обычный 4 10 2 27" xfId="26033"/>
    <cellStyle name="Обычный 4 10 2 28" xfId="26395"/>
    <cellStyle name="Обычный 4 10 2 29" xfId="27187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18" xfId="25090"/>
    <cellStyle name="Обычный 4 10 2 3 19" xfId="26677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20" xfId="27469"/>
    <cellStyle name="Обычный 4 10 2 3 21" xfId="28793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30" xfId="27881"/>
    <cellStyle name="Обычный 4 10 2 31" xfId="28146"/>
    <cellStyle name="Обычный 4 10 2 32" xfId="28511"/>
    <cellStyle name="Обычный 4 10 2 33" xfId="29205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18" xfId="25352"/>
    <cellStyle name="Обычный 4 10 2 4 19" xfId="26939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20" xfId="27731"/>
    <cellStyle name="Обычный 4 10 2 4 21" xfId="29055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26" xfId="24443"/>
    <cellStyle name="Обычный 4 10 27" xfId="24708"/>
    <cellStyle name="Обычный 4 10 28" xfId="25502"/>
    <cellStyle name="Обычный 4 10 29" xfId="25767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18" xfId="25229"/>
    <cellStyle name="Обычный 4 10 3 2 2 19" xfId="26816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20" xfId="27608"/>
    <cellStyle name="Обычный 4 10 3 2 2 21" xfId="28932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22" xfId="24447"/>
    <cellStyle name="Обычный 4 10 3 2 23" xfId="24712"/>
    <cellStyle name="Обычный 4 10 3 2 24" xfId="25506"/>
    <cellStyle name="Обычный 4 10 3 2 25" xfId="25771"/>
    <cellStyle name="Обычный 4 10 3 2 26" xfId="26036"/>
    <cellStyle name="Обычный 4 10 3 2 27" xfId="26551"/>
    <cellStyle name="Обычный 4 10 3 2 28" xfId="27343"/>
    <cellStyle name="Обычный 4 10 3 2 29" xfId="27884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18" xfId="25492"/>
    <cellStyle name="Обычный 4 10 3 2 3 19" xfId="27079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20" xfId="27871"/>
    <cellStyle name="Обычный 4 10 3 2 3 21" xfId="29195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30" xfId="28149"/>
    <cellStyle name="Обычный 4 10 3 2 31" xfId="28667"/>
    <cellStyle name="Обычный 4 10 3 2 32" xfId="29208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23" xfId="24446"/>
    <cellStyle name="Обычный 4 10 3 24" xfId="24711"/>
    <cellStyle name="Обычный 4 10 3 25" xfId="25505"/>
    <cellStyle name="Обычный 4 10 3 26" xfId="25770"/>
    <cellStyle name="Обычный 4 10 3 27" xfId="26035"/>
    <cellStyle name="Обычный 4 10 3 28" xfId="26411"/>
    <cellStyle name="Обычный 4 10 3 29" xfId="27203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18" xfId="25106"/>
    <cellStyle name="Обычный 4 10 3 3 19" xfId="26693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20" xfId="27485"/>
    <cellStyle name="Обычный 4 10 3 3 21" xfId="28809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30" xfId="27883"/>
    <cellStyle name="Обычный 4 10 3 31" xfId="28148"/>
    <cellStyle name="Обычный 4 10 3 32" xfId="28527"/>
    <cellStyle name="Обычный 4 10 3 33" xfId="29207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18" xfId="25368"/>
    <cellStyle name="Обычный 4 10 3 4 19" xfId="26955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20" xfId="27747"/>
    <cellStyle name="Обычный 4 10 3 4 21" xfId="29071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30" xfId="26032"/>
    <cellStyle name="Обычный 4 10 31" xfId="26329"/>
    <cellStyle name="Обычный 4 10 32" xfId="27121"/>
    <cellStyle name="Обычный 4 10 33" xfId="27880"/>
    <cellStyle name="Обычный 4 10 34" xfId="28145"/>
    <cellStyle name="Обычный 4 10 35" xfId="28445"/>
    <cellStyle name="Обычный 4 10 36" xfId="29204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18" xfId="25123"/>
    <cellStyle name="Обычный 4 10 4 2 19" xfId="26710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20" xfId="27502"/>
    <cellStyle name="Обычный 4 10 4 2 21" xfId="28826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22" xfId="24448"/>
    <cellStyle name="Обычный 4 10 4 23" xfId="24713"/>
    <cellStyle name="Обычный 4 10 4 24" xfId="25507"/>
    <cellStyle name="Обычный 4 10 4 25" xfId="25772"/>
    <cellStyle name="Обычный 4 10 4 26" xfId="26037"/>
    <cellStyle name="Обычный 4 10 4 27" xfId="26428"/>
    <cellStyle name="Обычный 4 10 4 28" xfId="27220"/>
    <cellStyle name="Обычный 4 10 4 29" xfId="27885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18" xfId="25385"/>
    <cellStyle name="Обычный 4 10 4 3 19" xfId="26972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20" xfId="27764"/>
    <cellStyle name="Обычный 4 10 4 3 21" xfId="29088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30" xfId="28150"/>
    <cellStyle name="Обычный 4 10 4 31" xfId="28544"/>
    <cellStyle name="Обычный 4 10 4 32" xfId="29209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18" xfId="25025"/>
    <cellStyle name="Обычный 4 10 5 2 19" xfId="26612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20" xfId="27404"/>
    <cellStyle name="Обычный 4 10 5 2 21" xfId="28728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22" xfId="24449"/>
    <cellStyle name="Обычный 4 10 5 23" xfId="24714"/>
    <cellStyle name="Обычный 4 10 5 24" xfId="25508"/>
    <cellStyle name="Обычный 4 10 5 25" xfId="25773"/>
    <cellStyle name="Обычный 4 10 5 26" xfId="26038"/>
    <cellStyle name="Обычный 4 10 5 27" xfId="26470"/>
    <cellStyle name="Обычный 4 10 5 28" xfId="27262"/>
    <cellStyle name="Обычный 4 10 5 29" xfId="27886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18" xfId="25287"/>
    <cellStyle name="Обычный 4 10 5 3 19" xfId="26874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20" xfId="27666"/>
    <cellStyle name="Обычный 4 10 5 3 21" xfId="28990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30" xfId="28151"/>
    <cellStyle name="Обычный 4 10 5 31" xfId="28586"/>
    <cellStyle name="Обычный 4 10 5 32" xfId="29210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18" xfId="24983"/>
    <cellStyle name="Обычный 4 10 6 19" xfId="2657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20" xfId="27362"/>
    <cellStyle name="Обычный 4 10 6 21" xfId="28686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18" xfId="25245"/>
    <cellStyle name="Обычный 4 10 7 19" xfId="26832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20" xfId="27624"/>
    <cellStyle name="Обычный 4 10 7 21" xfId="28948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18" xfId="25214"/>
    <cellStyle name="Обычный 4 11 2 2 2 19" xfId="26801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20" xfId="27593"/>
    <cellStyle name="Обычный 4 11 2 2 2 21" xfId="28917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22" xfId="24452"/>
    <cellStyle name="Обычный 4 11 2 2 23" xfId="24717"/>
    <cellStyle name="Обычный 4 11 2 2 24" xfId="25511"/>
    <cellStyle name="Обычный 4 11 2 2 25" xfId="25776"/>
    <cellStyle name="Обычный 4 11 2 2 26" xfId="26041"/>
    <cellStyle name="Обычный 4 11 2 2 27" xfId="26536"/>
    <cellStyle name="Обычный 4 11 2 2 28" xfId="27328"/>
    <cellStyle name="Обычный 4 11 2 2 29" xfId="27889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18" xfId="25477"/>
    <cellStyle name="Обычный 4 11 2 2 3 19" xfId="27064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20" xfId="27856"/>
    <cellStyle name="Обычный 4 11 2 2 3 21" xfId="29180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30" xfId="28154"/>
    <cellStyle name="Обычный 4 11 2 2 31" xfId="28652"/>
    <cellStyle name="Обычный 4 11 2 2 32" xfId="29213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23" xfId="24451"/>
    <cellStyle name="Обычный 4 11 2 24" xfId="24716"/>
    <cellStyle name="Обычный 4 11 2 25" xfId="25510"/>
    <cellStyle name="Обычный 4 11 2 26" xfId="25775"/>
    <cellStyle name="Обычный 4 11 2 27" xfId="26040"/>
    <cellStyle name="Обычный 4 11 2 28" xfId="26396"/>
    <cellStyle name="Обычный 4 11 2 29" xfId="27188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18" xfId="25091"/>
    <cellStyle name="Обычный 4 11 2 3 19" xfId="2667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20" xfId="27470"/>
    <cellStyle name="Обычный 4 11 2 3 21" xfId="28794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30" xfId="27888"/>
    <cellStyle name="Обычный 4 11 2 31" xfId="28153"/>
    <cellStyle name="Обычный 4 11 2 32" xfId="28512"/>
    <cellStyle name="Обычный 4 11 2 33" xfId="29212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18" xfId="25353"/>
    <cellStyle name="Обычный 4 11 2 4 19" xfId="26940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20" xfId="27732"/>
    <cellStyle name="Обычный 4 11 2 4 21" xfId="29056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26" xfId="24450"/>
    <cellStyle name="Обычный 4 11 27" xfId="24715"/>
    <cellStyle name="Обычный 4 11 28" xfId="25509"/>
    <cellStyle name="Обычный 4 11 29" xfId="25774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18" xfId="25230"/>
    <cellStyle name="Обычный 4 11 3 2 2 19" xfId="26817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20" xfId="27609"/>
    <cellStyle name="Обычный 4 11 3 2 2 21" xfId="28933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22" xfId="24454"/>
    <cellStyle name="Обычный 4 11 3 2 23" xfId="24719"/>
    <cellStyle name="Обычный 4 11 3 2 24" xfId="25513"/>
    <cellStyle name="Обычный 4 11 3 2 25" xfId="25778"/>
    <cellStyle name="Обычный 4 11 3 2 26" xfId="26043"/>
    <cellStyle name="Обычный 4 11 3 2 27" xfId="26552"/>
    <cellStyle name="Обычный 4 11 3 2 28" xfId="27344"/>
    <cellStyle name="Обычный 4 11 3 2 29" xfId="27891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18" xfId="25493"/>
    <cellStyle name="Обычный 4 11 3 2 3 19" xfId="27080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20" xfId="27872"/>
    <cellStyle name="Обычный 4 11 3 2 3 21" xfId="29196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30" xfId="28156"/>
    <cellStyle name="Обычный 4 11 3 2 31" xfId="28668"/>
    <cellStyle name="Обычный 4 11 3 2 32" xfId="29215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23" xfId="24453"/>
    <cellStyle name="Обычный 4 11 3 24" xfId="24718"/>
    <cellStyle name="Обычный 4 11 3 25" xfId="25512"/>
    <cellStyle name="Обычный 4 11 3 26" xfId="25777"/>
    <cellStyle name="Обычный 4 11 3 27" xfId="26042"/>
    <cellStyle name="Обычный 4 11 3 28" xfId="26412"/>
    <cellStyle name="Обычный 4 11 3 29" xfId="27204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18" xfId="25107"/>
    <cellStyle name="Обычный 4 11 3 3 19" xfId="26694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20" xfId="27486"/>
    <cellStyle name="Обычный 4 11 3 3 21" xfId="28810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30" xfId="27890"/>
    <cellStyle name="Обычный 4 11 3 31" xfId="28155"/>
    <cellStyle name="Обычный 4 11 3 32" xfId="28528"/>
    <cellStyle name="Обычный 4 11 3 33" xfId="29214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18" xfId="25369"/>
    <cellStyle name="Обычный 4 11 3 4 19" xfId="26956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20" xfId="27748"/>
    <cellStyle name="Обычный 4 11 3 4 21" xfId="29072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30" xfId="26039"/>
    <cellStyle name="Обычный 4 11 31" xfId="26338"/>
    <cellStyle name="Обычный 4 11 32" xfId="27130"/>
    <cellStyle name="Обычный 4 11 33" xfId="27887"/>
    <cellStyle name="Обычный 4 11 34" xfId="28152"/>
    <cellStyle name="Обычный 4 11 35" xfId="28454"/>
    <cellStyle name="Обычный 4 11 36" xfId="29211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18" xfId="25124"/>
    <cellStyle name="Обычный 4 11 4 2 19" xfId="26711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20" xfId="27503"/>
    <cellStyle name="Обычный 4 11 4 2 21" xfId="28827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22" xfId="24455"/>
    <cellStyle name="Обычный 4 11 4 23" xfId="24720"/>
    <cellStyle name="Обычный 4 11 4 24" xfId="25514"/>
    <cellStyle name="Обычный 4 11 4 25" xfId="25779"/>
    <cellStyle name="Обычный 4 11 4 26" xfId="26044"/>
    <cellStyle name="Обычный 4 11 4 27" xfId="26429"/>
    <cellStyle name="Обычный 4 11 4 28" xfId="27221"/>
    <cellStyle name="Обычный 4 11 4 29" xfId="27892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18" xfId="25386"/>
    <cellStyle name="Обычный 4 11 4 3 19" xfId="26973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20" xfId="27765"/>
    <cellStyle name="Обычный 4 11 4 3 21" xfId="29089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30" xfId="28157"/>
    <cellStyle name="Обычный 4 11 4 31" xfId="28545"/>
    <cellStyle name="Обычный 4 11 4 32" xfId="2921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18" xfId="25034"/>
    <cellStyle name="Обычный 4 11 5 2 19" xfId="26621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20" xfId="27413"/>
    <cellStyle name="Обычный 4 11 5 2 21" xfId="28737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22" xfId="24456"/>
    <cellStyle name="Обычный 4 11 5 23" xfId="24721"/>
    <cellStyle name="Обычный 4 11 5 24" xfId="25515"/>
    <cellStyle name="Обычный 4 11 5 25" xfId="25780"/>
    <cellStyle name="Обычный 4 11 5 26" xfId="26045"/>
    <cellStyle name="Обычный 4 11 5 27" xfId="26479"/>
    <cellStyle name="Обычный 4 11 5 28" xfId="27271"/>
    <cellStyle name="Обычный 4 11 5 29" xfId="27893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18" xfId="25296"/>
    <cellStyle name="Обычный 4 11 5 3 19" xfId="26883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20" xfId="27675"/>
    <cellStyle name="Обычный 4 11 5 3 21" xfId="28999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30" xfId="28158"/>
    <cellStyle name="Обычный 4 11 5 31" xfId="28595"/>
    <cellStyle name="Обычный 4 11 5 32" xfId="29217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18" xfId="24984"/>
    <cellStyle name="Обычный 4 11 6 19" xfId="26571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20" xfId="27363"/>
    <cellStyle name="Обычный 4 11 6 21" xfId="28687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18" xfId="25246"/>
    <cellStyle name="Обычный 4 11 7 19" xfId="26833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20" xfId="27625"/>
    <cellStyle name="Обычный 4 11 7 21" xfId="28949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18" xfId="25215"/>
    <cellStyle name="Обычный 4 12 2 2 2 19" xfId="2680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20" xfId="27594"/>
    <cellStyle name="Обычный 4 12 2 2 2 21" xfId="28918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22" xfId="24459"/>
    <cellStyle name="Обычный 4 12 2 2 23" xfId="24724"/>
    <cellStyle name="Обычный 4 12 2 2 24" xfId="25518"/>
    <cellStyle name="Обычный 4 12 2 2 25" xfId="25783"/>
    <cellStyle name="Обычный 4 12 2 2 26" xfId="26048"/>
    <cellStyle name="Обычный 4 12 2 2 27" xfId="26537"/>
    <cellStyle name="Обычный 4 12 2 2 28" xfId="27329"/>
    <cellStyle name="Обычный 4 12 2 2 29" xfId="27896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18" xfId="25478"/>
    <cellStyle name="Обычный 4 12 2 2 3 19" xfId="27065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20" xfId="27857"/>
    <cellStyle name="Обычный 4 12 2 2 3 21" xfId="29181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30" xfId="28161"/>
    <cellStyle name="Обычный 4 12 2 2 31" xfId="28653"/>
    <cellStyle name="Обычный 4 12 2 2 32" xfId="29220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23" xfId="24458"/>
    <cellStyle name="Обычный 4 12 2 24" xfId="24723"/>
    <cellStyle name="Обычный 4 12 2 25" xfId="25517"/>
    <cellStyle name="Обычный 4 12 2 26" xfId="25782"/>
    <cellStyle name="Обычный 4 12 2 27" xfId="26047"/>
    <cellStyle name="Обычный 4 12 2 28" xfId="26397"/>
    <cellStyle name="Обычный 4 12 2 29" xfId="27189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18" xfId="25092"/>
    <cellStyle name="Обычный 4 12 2 3 19" xfId="26679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20" xfId="27471"/>
    <cellStyle name="Обычный 4 12 2 3 21" xfId="28795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30" xfId="27895"/>
    <cellStyle name="Обычный 4 12 2 31" xfId="28160"/>
    <cellStyle name="Обычный 4 12 2 32" xfId="28513"/>
    <cellStyle name="Обычный 4 12 2 33" xfId="29219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18" xfId="25354"/>
    <cellStyle name="Обычный 4 12 2 4 19" xfId="26941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20" xfId="27733"/>
    <cellStyle name="Обычный 4 12 2 4 21" xfId="29057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26" xfId="24457"/>
    <cellStyle name="Обычный 4 12 27" xfId="24722"/>
    <cellStyle name="Обычный 4 12 28" xfId="25516"/>
    <cellStyle name="Обычный 4 12 29" xfId="25781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18" xfId="25231"/>
    <cellStyle name="Обычный 4 12 3 2 2 19" xfId="26818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20" xfId="27610"/>
    <cellStyle name="Обычный 4 12 3 2 2 21" xfId="28934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22" xfId="24461"/>
    <cellStyle name="Обычный 4 12 3 2 23" xfId="24726"/>
    <cellStyle name="Обычный 4 12 3 2 24" xfId="25520"/>
    <cellStyle name="Обычный 4 12 3 2 25" xfId="25785"/>
    <cellStyle name="Обычный 4 12 3 2 26" xfId="26050"/>
    <cellStyle name="Обычный 4 12 3 2 27" xfId="26553"/>
    <cellStyle name="Обычный 4 12 3 2 28" xfId="27345"/>
    <cellStyle name="Обычный 4 12 3 2 29" xfId="27898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18" xfId="25494"/>
    <cellStyle name="Обычный 4 12 3 2 3 19" xfId="2708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20" xfId="27873"/>
    <cellStyle name="Обычный 4 12 3 2 3 21" xfId="29197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30" xfId="28163"/>
    <cellStyle name="Обычный 4 12 3 2 31" xfId="28669"/>
    <cellStyle name="Обычный 4 12 3 2 32" xfId="29222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23" xfId="24460"/>
    <cellStyle name="Обычный 4 12 3 24" xfId="24725"/>
    <cellStyle name="Обычный 4 12 3 25" xfId="25519"/>
    <cellStyle name="Обычный 4 12 3 26" xfId="25784"/>
    <cellStyle name="Обычный 4 12 3 27" xfId="26049"/>
    <cellStyle name="Обычный 4 12 3 28" xfId="26413"/>
    <cellStyle name="Обычный 4 12 3 29" xfId="27205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18" xfId="25108"/>
    <cellStyle name="Обычный 4 12 3 3 19" xfId="26695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20" xfId="27487"/>
    <cellStyle name="Обычный 4 12 3 3 21" xfId="28811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30" xfId="27897"/>
    <cellStyle name="Обычный 4 12 3 31" xfId="28162"/>
    <cellStyle name="Обычный 4 12 3 32" xfId="28529"/>
    <cellStyle name="Обычный 4 12 3 33" xfId="29221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18" xfId="25370"/>
    <cellStyle name="Обычный 4 12 3 4 19" xfId="26957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20" xfId="27749"/>
    <cellStyle name="Обычный 4 12 3 4 21" xfId="29073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30" xfId="26046"/>
    <cellStyle name="Обычный 4 12 31" xfId="26348"/>
    <cellStyle name="Обычный 4 12 32" xfId="27140"/>
    <cellStyle name="Обычный 4 12 33" xfId="27894"/>
    <cellStyle name="Обычный 4 12 34" xfId="28159"/>
    <cellStyle name="Обычный 4 12 35" xfId="28464"/>
    <cellStyle name="Обычный 4 12 36" xfId="29218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18" xfId="25125"/>
    <cellStyle name="Обычный 4 12 4 2 19" xfId="26712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20" xfId="27504"/>
    <cellStyle name="Обычный 4 12 4 2 21" xfId="28828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22" xfId="24462"/>
    <cellStyle name="Обычный 4 12 4 23" xfId="24727"/>
    <cellStyle name="Обычный 4 12 4 24" xfId="25521"/>
    <cellStyle name="Обычный 4 12 4 25" xfId="25786"/>
    <cellStyle name="Обычный 4 12 4 26" xfId="26051"/>
    <cellStyle name="Обычный 4 12 4 27" xfId="26430"/>
    <cellStyle name="Обычный 4 12 4 28" xfId="27222"/>
    <cellStyle name="Обычный 4 12 4 29" xfId="27899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18" xfId="25387"/>
    <cellStyle name="Обычный 4 12 4 3 19" xfId="26974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20" xfId="27766"/>
    <cellStyle name="Обычный 4 12 4 3 21" xfId="29090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30" xfId="28164"/>
    <cellStyle name="Обычный 4 12 4 31" xfId="28546"/>
    <cellStyle name="Обычный 4 12 4 32" xfId="29223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18" xfId="25044"/>
    <cellStyle name="Обычный 4 12 5 2 19" xfId="26631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20" xfId="27423"/>
    <cellStyle name="Обычный 4 12 5 2 21" xfId="28747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22" xfId="24463"/>
    <cellStyle name="Обычный 4 12 5 23" xfId="24728"/>
    <cellStyle name="Обычный 4 12 5 24" xfId="25522"/>
    <cellStyle name="Обычный 4 12 5 25" xfId="25787"/>
    <cellStyle name="Обычный 4 12 5 26" xfId="26052"/>
    <cellStyle name="Обычный 4 12 5 27" xfId="26489"/>
    <cellStyle name="Обычный 4 12 5 28" xfId="27281"/>
    <cellStyle name="Обычный 4 12 5 29" xfId="27900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18" xfId="25306"/>
    <cellStyle name="Обычный 4 12 5 3 19" xfId="2689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20" xfId="27685"/>
    <cellStyle name="Обычный 4 12 5 3 21" xfId="29009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30" xfId="28165"/>
    <cellStyle name="Обычный 4 12 5 31" xfId="28605"/>
    <cellStyle name="Обычный 4 12 5 32" xfId="29224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18" xfId="24985"/>
    <cellStyle name="Обычный 4 12 6 19" xfId="26572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20" xfId="27364"/>
    <cellStyle name="Обычный 4 12 6 21" xfId="28688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18" xfId="25247"/>
    <cellStyle name="Обычный 4 12 7 19" xfId="26834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20" xfId="27626"/>
    <cellStyle name="Обычный 4 12 7 21" xfId="28950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18" xfId="25178"/>
    <cellStyle name="Обычный 4 13 2 2 19" xfId="26765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20" xfId="27557"/>
    <cellStyle name="Обычный 4 13 2 2 21" xfId="28881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22" xfId="24465"/>
    <cellStyle name="Обычный 4 13 2 23" xfId="24730"/>
    <cellStyle name="Обычный 4 13 2 24" xfId="25524"/>
    <cellStyle name="Обычный 4 13 2 25" xfId="25789"/>
    <cellStyle name="Обычный 4 13 2 26" xfId="26054"/>
    <cellStyle name="Обычный 4 13 2 27" xfId="26500"/>
    <cellStyle name="Обычный 4 13 2 28" xfId="27292"/>
    <cellStyle name="Обычный 4 13 2 29" xfId="27902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18" xfId="25441"/>
    <cellStyle name="Обычный 4 13 2 3 19" xfId="27028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20" xfId="27820"/>
    <cellStyle name="Обычный 4 13 2 3 21" xfId="29144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30" xfId="28167"/>
    <cellStyle name="Обычный 4 13 2 31" xfId="28616"/>
    <cellStyle name="Обычный 4 13 2 32" xfId="29226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23" xfId="24464"/>
    <cellStyle name="Обычный 4 13 24" xfId="24729"/>
    <cellStyle name="Обычный 4 13 25" xfId="25523"/>
    <cellStyle name="Обычный 4 13 26" xfId="25788"/>
    <cellStyle name="Обычный 4 13 27" xfId="26053"/>
    <cellStyle name="Обычный 4 13 28" xfId="26359"/>
    <cellStyle name="Обычный 4 13 29" xfId="27151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18" xfId="25055"/>
    <cellStyle name="Обычный 4 13 3 19" xfId="26642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20" xfId="27434"/>
    <cellStyle name="Обычный 4 13 3 21" xfId="28758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30" xfId="27901"/>
    <cellStyle name="Обычный 4 13 31" xfId="28166"/>
    <cellStyle name="Обычный 4 13 32" xfId="28475"/>
    <cellStyle name="Обычный 4 13 33" xfId="29225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18" xfId="25317"/>
    <cellStyle name="Обычный 4 13 4 19" xfId="26904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20" xfId="27696"/>
    <cellStyle name="Обычный 4 13 4 21" xfId="29020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18" xfId="25189"/>
    <cellStyle name="Обычный 4 14 2 2 19" xfId="26776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20" xfId="27568"/>
    <cellStyle name="Обычный 4 14 2 2 21" xfId="28892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22" xfId="24467"/>
    <cellStyle name="Обычный 4 14 2 23" xfId="24732"/>
    <cellStyle name="Обычный 4 14 2 24" xfId="25526"/>
    <cellStyle name="Обычный 4 14 2 25" xfId="25791"/>
    <cellStyle name="Обычный 4 14 2 26" xfId="26056"/>
    <cellStyle name="Обычный 4 14 2 27" xfId="26511"/>
    <cellStyle name="Обычный 4 14 2 28" xfId="27303"/>
    <cellStyle name="Обычный 4 14 2 29" xfId="27904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18" xfId="25452"/>
    <cellStyle name="Обычный 4 14 2 3 19" xfId="2703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20" xfId="27831"/>
    <cellStyle name="Обычный 4 14 2 3 21" xfId="29155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30" xfId="28169"/>
    <cellStyle name="Обычный 4 14 2 31" xfId="28627"/>
    <cellStyle name="Обычный 4 14 2 32" xfId="29228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23" xfId="24466"/>
    <cellStyle name="Обычный 4 14 24" xfId="24731"/>
    <cellStyle name="Обычный 4 14 25" xfId="25525"/>
    <cellStyle name="Обычный 4 14 26" xfId="25790"/>
    <cellStyle name="Обычный 4 14 27" xfId="26055"/>
    <cellStyle name="Обычный 4 14 28" xfId="26371"/>
    <cellStyle name="Обычный 4 14 29" xfId="27163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18" xfId="25066"/>
    <cellStyle name="Обычный 4 14 3 19" xfId="26653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20" xfId="27445"/>
    <cellStyle name="Обычный 4 14 3 21" xfId="28769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30" xfId="27903"/>
    <cellStyle name="Обычный 4 14 31" xfId="28168"/>
    <cellStyle name="Обычный 4 14 32" xfId="28487"/>
    <cellStyle name="Обычный 4 14 33" xfId="29227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18" xfId="25328"/>
    <cellStyle name="Обычный 4 14 4 19" xfId="26915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20" xfId="27707"/>
    <cellStyle name="Обычный 4 14 4 21" xfId="29031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18" xfId="25200"/>
    <cellStyle name="Обычный 4 15 2 2 19" xfId="26787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20" xfId="27579"/>
    <cellStyle name="Обычный 4 15 2 2 21" xfId="28903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22" xfId="24469"/>
    <cellStyle name="Обычный 4 15 2 23" xfId="24734"/>
    <cellStyle name="Обычный 4 15 2 24" xfId="25528"/>
    <cellStyle name="Обычный 4 15 2 25" xfId="25793"/>
    <cellStyle name="Обычный 4 15 2 26" xfId="26058"/>
    <cellStyle name="Обычный 4 15 2 27" xfId="26522"/>
    <cellStyle name="Обычный 4 15 2 28" xfId="27314"/>
    <cellStyle name="Обычный 4 15 2 29" xfId="27906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18" xfId="25463"/>
    <cellStyle name="Обычный 4 15 2 3 19" xfId="27050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20" xfId="27842"/>
    <cellStyle name="Обычный 4 15 2 3 21" xfId="29166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30" xfId="28171"/>
    <cellStyle name="Обычный 4 15 2 31" xfId="28638"/>
    <cellStyle name="Обычный 4 15 2 32" xfId="29230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23" xfId="24468"/>
    <cellStyle name="Обычный 4 15 24" xfId="24733"/>
    <cellStyle name="Обычный 4 15 25" xfId="25527"/>
    <cellStyle name="Обычный 4 15 26" xfId="25792"/>
    <cellStyle name="Обычный 4 15 27" xfId="26057"/>
    <cellStyle name="Обычный 4 15 28" xfId="26382"/>
    <cellStyle name="Обычный 4 15 29" xfId="27174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18" xfId="25077"/>
    <cellStyle name="Обычный 4 15 3 19" xfId="26664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20" xfId="27456"/>
    <cellStyle name="Обычный 4 15 3 21" xfId="28780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30" xfId="27905"/>
    <cellStyle name="Обычный 4 15 31" xfId="28170"/>
    <cellStyle name="Обычный 4 15 32" xfId="28498"/>
    <cellStyle name="Обычный 4 15 33" xfId="29229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18" xfId="25339"/>
    <cellStyle name="Обычный 4 15 4 19" xfId="26926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20" xfId="27718"/>
    <cellStyle name="Обычный 4 15 4 21" xfId="29042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18" xfId="25216"/>
    <cellStyle name="Обычный 4 16 2 2 19" xfId="26803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20" xfId="27595"/>
    <cellStyle name="Обычный 4 16 2 2 21" xfId="28919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22" xfId="24471"/>
    <cellStyle name="Обычный 4 16 2 23" xfId="24736"/>
    <cellStyle name="Обычный 4 16 2 24" xfId="25530"/>
    <cellStyle name="Обычный 4 16 2 25" xfId="25795"/>
    <cellStyle name="Обычный 4 16 2 26" xfId="26060"/>
    <cellStyle name="Обычный 4 16 2 27" xfId="26538"/>
    <cellStyle name="Обычный 4 16 2 28" xfId="27330"/>
    <cellStyle name="Обычный 4 16 2 29" xfId="27908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18" xfId="25479"/>
    <cellStyle name="Обычный 4 16 2 3 19" xfId="27066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20" xfId="27858"/>
    <cellStyle name="Обычный 4 16 2 3 21" xfId="29182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30" xfId="28173"/>
    <cellStyle name="Обычный 4 16 2 31" xfId="28654"/>
    <cellStyle name="Обычный 4 16 2 32" xfId="29232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23" xfId="24470"/>
    <cellStyle name="Обычный 4 16 24" xfId="24735"/>
    <cellStyle name="Обычный 4 16 25" xfId="25529"/>
    <cellStyle name="Обычный 4 16 26" xfId="25794"/>
    <cellStyle name="Обычный 4 16 27" xfId="26059"/>
    <cellStyle name="Обычный 4 16 28" xfId="26398"/>
    <cellStyle name="Обычный 4 16 29" xfId="27190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18" xfId="25093"/>
    <cellStyle name="Обычный 4 16 3 19" xfId="26680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20" xfId="27472"/>
    <cellStyle name="Обычный 4 16 3 21" xfId="28796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30" xfId="27907"/>
    <cellStyle name="Обычный 4 16 31" xfId="28172"/>
    <cellStyle name="Обычный 4 16 32" xfId="28514"/>
    <cellStyle name="Обычный 4 16 33" xfId="29231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18" xfId="25355"/>
    <cellStyle name="Обычный 4 16 4 19" xfId="26942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20" xfId="27734"/>
    <cellStyle name="Обычный 4 16 4 21" xfId="29058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18" xfId="25110"/>
    <cellStyle name="Обычный 4 17 2 19" xfId="26697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20" xfId="27489"/>
    <cellStyle name="Обычный 4 17 2 21" xfId="28813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22" xfId="24472"/>
    <cellStyle name="Обычный 4 17 23" xfId="24737"/>
    <cellStyle name="Обычный 4 17 24" xfId="25531"/>
    <cellStyle name="Обычный 4 17 25" xfId="25796"/>
    <cellStyle name="Обычный 4 17 26" xfId="26061"/>
    <cellStyle name="Обычный 4 17 27" xfId="26415"/>
    <cellStyle name="Обычный 4 17 28" xfId="27207"/>
    <cellStyle name="Обычный 4 17 29" xfId="27909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18" xfId="25372"/>
    <cellStyle name="Обычный 4 17 3 19" xfId="26959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20" xfId="27751"/>
    <cellStyle name="Обычный 4 17 3 21" xfId="29075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30" xfId="28174"/>
    <cellStyle name="Обычный 4 17 31" xfId="28531"/>
    <cellStyle name="Обычный 4 17 32" xfId="29233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18" xfId="24988"/>
    <cellStyle name="Обычный 4 18 2 19" xfId="26575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20" xfId="27367"/>
    <cellStyle name="Обычный 4 18 2 21" xfId="28691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22" xfId="24473"/>
    <cellStyle name="Обычный 4 18 23" xfId="24738"/>
    <cellStyle name="Обычный 4 18 24" xfId="25532"/>
    <cellStyle name="Обычный 4 18 25" xfId="25797"/>
    <cellStyle name="Обычный 4 18 26" xfId="26062"/>
    <cellStyle name="Обычный 4 18 27" xfId="26433"/>
    <cellStyle name="Обычный 4 18 28" xfId="27225"/>
    <cellStyle name="Обычный 4 18 29" xfId="27910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18" xfId="25250"/>
    <cellStyle name="Обычный 4 18 3 19" xfId="2683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20" xfId="27629"/>
    <cellStyle name="Обычный 4 18 3 21" xfId="28953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30" xfId="28175"/>
    <cellStyle name="Обычный 4 18 31" xfId="28549"/>
    <cellStyle name="Обычный 4 18 32" xfId="29234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18" xfId="24970"/>
    <cellStyle name="Обычный 4 19 19" xfId="26557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20" xfId="27349"/>
    <cellStyle name="Обычный 4 19 21" xfId="28673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18" xfId="25114"/>
    <cellStyle name="Обычный 4 2 10 2 19" xfId="2670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20" xfId="27493"/>
    <cellStyle name="Обычный 4 2 10 2 21" xfId="28817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22" xfId="24475"/>
    <cellStyle name="Обычный 4 2 10 23" xfId="24740"/>
    <cellStyle name="Обычный 4 2 10 24" xfId="25534"/>
    <cellStyle name="Обычный 4 2 10 25" xfId="25799"/>
    <cellStyle name="Обычный 4 2 10 26" xfId="26064"/>
    <cellStyle name="Обычный 4 2 10 27" xfId="26419"/>
    <cellStyle name="Обычный 4 2 10 28" xfId="27211"/>
    <cellStyle name="Обычный 4 2 10 29" xfId="27912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18" xfId="25376"/>
    <cellStyle name="Обычный 4 2 10 3 19" xfId="26963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20" xfId="27755"/>
    <cellStyle name="Обычный 4 2 10 3 21" xfId="29079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30" xfId="28177"/>
    <cellStyle name="Обычный 4 2 10 31" xfId="28535"/>
    <cellStyle name="Обычный 4 2 10 32" xfId="29236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18" xfId="24992"/>
    <cellStyle name="Обычный 4 2 11 2 19" xfId="26579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20" xfId="27371"/>
    <cellStyle name="Обычный 4 2 11 2 21" xfId="28695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22" xfId="24476"/>
    <cellStyle name="Обычный 4 2 11 23" xfId="24741"/>
    <cellStyle name="Обычный 4 2 11 24" xfId="25535"/>
    <cellStyle name="Обычный 4 2 11 25" xfId="25800"/>
    <cellStyle name="Обычный 4 2 11 26" xfId="26065"/>
    <cellStyle name="Обычный 4 2 11 27" xfId="26437"/>
    <cellStyle name="Обычный 4 2 11 28" xfId="27229"/>
    <cellStyle name="Обычный 4 2 11 29" xfId="27913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18" xfId="25254"/>
    <cellStyle name="Обычный 4 2 11 3 19" xfId="26841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20" xfId="27633"/>
    <cellStyle name="Обычный 4 2 11 3 21" xfId="28957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30" xfId="28178"/>
    <cellStyle name="Обычный 4 2 11 31" xfId="28553"/>
    <cellStyle name="Обычный 4 2 11 32" xfId="29237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18" xfId="24974"/>
    <cellStyle name="Обычный 4 2 12 19" xfId="26561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20" xfId="27353"/>
    <cellStyle name="Обычный 4 2 12 21" xfId="28677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18" xfId="25236"/>
    <cellStyle name="Обычный 4 2 13 19" xfId="26823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20" xfId="27615"/>
    <cellStyle name="Обычный 4 2 13 21" xfId="28939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18" xfId="25152"/>
    <cellStyle name="Обычный 4 2 2 2 2 19" xfId="26739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20" xfId="27531"/>
    <cellStyle name="Обычный 4 2 2 2 2 21" xfId="28855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22" xfId="24478"/>
    <cellStyle name="Обычный 4 2 2 2 23" xfId="24743"/>
    <cellStyle name="Обычный 4 2 2 2 24" xfId="25537"/>
    <cellStyle name="Обычный 4 2 2 2 25" xfId="25802"/>
    <cellStyle name="Обычный 4 2 2 2 26" xfId="26067"/>
    <cellStyle name="Обычный 4 2 2 2 27" xfId="26469"/>
    <cellStyle name="Обычный 4 2 2 2 28" xfId="27261"/>
    <cellStyle name="Обычный 4 2 2 2 29" xfId="27915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18" xfId="25414"/>
    <cellStyle name="Обычный 4 2 2 2 3 19" xfId="27001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20" xfId="27793"/>
    <cellStyle name="Обычный 4 2 2 2 3 21" xfId="29117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30" xfId="28180"/>
    <cellStyle name="Обычный 4 2 2 2 31" xfId="28585"/>
    <cellStyle name="Обычный 4 2 2 2 32" xfId="29239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23" xfId="24477"/>
    <cellStyle name="Обычный 4 2 2 24" xfId="24742"/>
    <cellStyle name="Обычный 4 2 2 25" xfId="25536"/>
    <cellStyle name="Обычный 4 2 2 26" xfId="25801"/>
    <cellStyle name="Обычный 4 2 2 27" xfId="26066"/>
    <cellStyle name="Обычный 4 2 2 28" xfId="26328"/>
    <cellStyle name="Обычный 4 2 2 29" xfId="27120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18" xfId="25024"/>
    <cellStyle name="Обычный 4 2 2 3 19" xfId="26611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20" xfId="27403"/>
    <cellStyle name="Обычный 4 2 2 3 21" xfId="28727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30" xfId="27914"/>
    <cellStyle name="Обычный 4 2 2 31" xfId="28179"/>
    <cellStyle name="Обычный 4 2 2 32" xfId="28444"/>
    <cellStyle name="Обычный 4 2 2 33" xfId="29238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18" xfId="25286"/>
    <cellStyle name="Обычный 4 2 2 4 19" xfId="26873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20" xfId="27665"/>
    <cellStyle name="Обычный 4 2 2 4 21" xfId="28989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18" xfId="25156"/>
    <cellStyle name="Обычный 4 2 3 2 2 19" xfId="26743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20" xfId="27535"/>
    <cellStyle name="Обычный 4 2 3 2 2 21" xfId="28859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22" xfId="24480"/>
    <cellStyle name="Обычный 4 2 3 2 23" xfId="24745"/>
    <cellStyle name="Обычный 4 2 3 2 24" xfId="25539"/>
    <cellStyle name="Обычный 4 2 3 2 25" xfId="25804"/>
    <cellStyle name="Обычный 4 2 3 2 26" xfId="26069"/>
    <cellStyle name="Обычный 4 2 3 2 27" xfId="26474"/>
    <cellStyle name="Обычный 4 2 3 2 28" xfId="27266"/>
    <cellStyle name="Обычный 4 2 3 2 29" xfId="27917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18" xfId="25418"/>
    <cellStyle name="Обычный 4 2 3 2 3 19" xfId="27005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20" xfId="27797"/>
    <cellStyle name="Обычный 4 2 3 2 3 21" xfId="29121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30" xfId="28182"/>
    <cellStyle name="Обычный 4 2 3 2 31" xfId="28590"/>
    <cellStyle name="Обычный 4 2 3 2 32" xfId="29241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23" xfId="24479"/>
    <cellStyle name="Обычный 4 2 3 24" xfId="24744"/>
    <cellStyle name="Обычный 4 2 3 25" xfId="25538"/>
    <cellStyle name="Обычный 4 2 3 26" xfId="25803"/>
    <cellStyle name="Обычный 4 2 3 27" xfId="26068"/>
    <cellStyle name="Обычный 4 2 3 28" xfId="26333"/>
    <cellStyle name="Обычный 4 2 3 29" xfId="27125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18" xfId="25029"/>
    <cellStyle name="Обычный 4 2 3 3 19" xfId="26616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20" xfId="27408"/>
    <cellStyle name="Обычный 4 2 3 3 21" xfId="28732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30" xfId="27916"/>
    <cellStyle name="Обычный 4 2 3 31" xfId="28181"/>
    <cellStyle name="Обычный 4 2 3 32" xfId="28449"/>
    <cellStyle name="Обычный 4 2 3 33" xfId="29240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18" xfId="25291"/>
    <cellStyle name="Обычный 4 2 3 4 19" xfId="26878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20" xfId="27670"/>
    <cellStyle name="Обычный 4 2 3 4 21" xfId="28994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32" xfId="24474"/>
    <cellStyle name="Обычный 4 2 33" xfId="24739"/>
    <cellStyle name="Обычный 4 2 34" xfId="25533"/>
    <cellStyle name="Обычный 4 2 35" xfId="25798"/>
    <cellStyle name="Обычный 4 2 36" xfId="26063"/>
    <cellStyle name="Обычный 4 2 37" xfId="26296"/>
    <cellStyle name="Обычный 4 2 38" xfId="27088"/>
    <cellStyle name="Обычный 4 2 39" xfId="27911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18" xfId="25164"/>
    <cellStyle name="Обычный 4 2 4 2 2 19" xfId="26751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20" xfId="27543"/>
    <cellStyle name="Обычный 4 2 4 2 2 21" xfId="28867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22" xfId="24482"/>
    <cellStyle name="Обычный 4 2 4 2 23" xfId="24747"/>
    <cellStyle name="Обычный 4 2 4 2 24" xfId="25541"/>
    <cellStyle name="Обычный 4 2 4 2 25" xfId="25806"/>
    <cellStyle name="Обычный 4 2 4 2 26" xfId="26071"/>
    <cellStyle name="Обычный 4 2 4 2 27" xfId="26483"/>
    <cellStyle name="Обычный 4 2 4 2 28" xfId="27275"/>
    <cellStyle name="Обычный 4 2 4 2 29" xfId="27919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18" xfId="25426"/>
    <cellStyle name="Обычный 4 2 4 2 3 19" xfId="27013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20" xfId="27805"/>
    <cellStyle name="Обычный 4 2 4 2 3 21" xfId="29129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30" xfId="28184"/>
    <cellStyle name="Обычный 4 2 4 2 31" xfId="28599"/>
    <cellStyle name="Обычный 4 2 4 2 32" xfId="29243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23" xfId="24481"/>
    <cellStyle name="Обычный 4 2 4 24" xfId="24746"/>
    <cellStyle name="Обычный 4 2 4 25" xfId="25540"/>
    <cellStyle name="Обычный 4 2 4 26" xfId="25805"/>
    <cellStyle name="Обычный 4 2 4 27" xfId="26070"/>
    <cellStyle name="Обычный 4 2 4 28" xfId="26342"/>
    <cellStyle name="Обычный 4 2 4 29" xfId="27134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18" xfId="25038"/>
    <cellStyle name="Обычный 4 2 4 3 19" xfId="26625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20" xfId="27417"/>
    <cellStyle name="Обычный 4 2 4 3 21" xfId="28741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30" xfId="27918"/>
    <cellStyle name="Обычный 4 2 4 31" xfId="28183"/>
    <cellStyle name="Обычный 4 2 4 32" xfId="28458"/>
    <cellStyle name="Обычный 4 2 4 33" xfId="29242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18" xfId="25300"/>
    <cellStyle name="Обычный 4 2 4 4 19" xfId="26887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20" xfId="27679"/>
    <cellStyle name="Обычный 4 2 4 4 21" xfId="29003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40" xfId="28176"/>
    <cellStyle name="Обычный 4 2 41" xfId="28412"/>
    <cellStyle name="Обычный 4 2 42" xfId="29235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18" xfId="25172"/>
    <cellStyle name="Обычный 4 2 5 2 2 19" xfId="26759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20" xfId="27551"/>
    <cellStyle name="Обычный 4 2 5 2 2 21" xfId="28875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22" xfId="24484"/>
    <cellStyle name="Обычный 4 2 5 2 23" xfId="24749"/>
    <cellStyle name="Обычный 4 2 5 2 24" xfId="25543"/>
    <cellStyle name="Обычный 4 2 5 2 25" xfId="25808"/>
    <cellStyle name="Обычный 4 2 5 2 26" xfId="26073"/>
    <cellStyle name="Обычный 4 2 5 2 27" xfId="26493"/>
    <cellStyle name="Обычный 4 2 5 2 28" xfId="27285"/>
    <cellStyle name="Обычный 4 2 5 2 29" xfId="27921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18" xfId="25434"/>
    <cellStyle name="Обычный 4 2 5 2 3 19" xfId="27021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20" xfId="27813"/>
    <cellStyle name="Обычный 4 2 5 2 3 21" xfId="29137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30" xfId="28186"/>
    <cellStyle name="Обычный 4 2 5 2 31" xfId="28609"/>
    <cellStyle name="Обычный 4 2 5 2 32" xfId="29245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23" xfId="24483"/>
    <cellStyle name="Обычный 4 2 5 24" xfId="24748"/>
    <cellStyle name="Обычный 4 2 5 25" xfId="25542"/>
    <cellStyle name="Обычный 4 2 5 26" xfId="25807"/>
    <cellStyle name="Обычный 4 2 5 27" xfId="26072"/>
    <cellStyle name="Обычный 4 2 5 28" xfId="26352"/>
    <cellStyle name="Обычный 4 2 5 29" xfId="27144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18" xfId="25048"/>
    <cellStyle name="Обычный 4 2 5 3 19" xfId="26635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20" xfId="27427"/>
    <cellStyle name="Обычный 4 2 5 3 21" xfId="28751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30" xfId="27920"/>
    <cellStyle name="Обычный 4 2 5 31" xfId="28185"/>
    <cellStyle name="Обычный 4 2 5 32" xfId="28468"/>
    <cellStyle name="Обычный 4 2 5 33" xfId="29244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18" xfId="25310"/>
    <cellStyle name="Обычный 4 2 5 4 19" xfId="26897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20" xfId="27689"/>
    <cellStyle name="Обычный 4 2 5 4 21" xfId="29013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18" xfId="25182"/>
    <cellStyle name="Обычный 4 2 6 2 2 19" xfId="26769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20" xfId="27561"/>
    <cellStyle name="Обычный 4 2 6 2 2 21" xfId="28885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22" xfId="24486"/>
    <cellStyle name="Обычный 4 2 6 2 23" xfId="24751"/>
    <cellStyle name="Обычный 4 2 6 2 24" xfId="25545"/>
    <cellStyle name="Обычный 4 2 6 2 25" xfId="25810"/>
    <cellStyle name="Обычный 4 2 6 2 26" xfId="26075"/>
    <cellStyle name="Обычный 4 2 6 2 27" xfId="26504"/>
    <cellStyle name="Обычный 4 2 6 2 28" xfId="27296"/>
    <cellStyle name="Обычный 4 2 6 2 29" xfId="27923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18" xfId="25445"/>
    <cellStyle name="Обычный 4 2 6 2 3 19" xfId="27032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20" xfId="27824"/>
    <cellStyle name="Обычный 4 2 6 2 3 21" xfId="29148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30" xfId="28188"/>
    <cellStyle name="Обычный 4 2 6 2 31" xfId="28620"/>
    <cellStyle name="Обычный 4 2 6 2 32" xfId="29247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23" xfId="24485"/>
    <cellStyle name="Обычный 4 2 6 24" xfId="24750"/>
    <cellStyle name="Обычный 4 2 6 25" xfId="25544"/>
    <cellStyle name="Обычный 4 2 6 26" xfId="25809"/>
    <cellStyle name="Обычный 4 2 6 27" xfId="26074"/>
    <cellStyle name="Обычный 4 2 6 28" xfId="26363"/>
    <cellStyle name="Обычный 4 2 6 29" xfId="27155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18" xfId="25059"/>
    <cellStyle name="Обычный 4 2 6 3 19" xfId="26646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20" xfId="27438"/>
    <cellStyle name="Обычный 4 2 6 3 21" xfId="28762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30" xfId="27922"/>
    <cellStyle name="Обычный 4 2 6 31" xfId="28187"/>
    <cellStyle name="Обычный 4 2 6 32" xfId="28479"/>
    <cellStyle name="Обычный 4 2 6 33" xfId="29246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18" xfId="25321"/>
    <cellStyle name="Обычный 4 2 6 4 19" xfId="26908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20" xfId="27700"/>
    <cellStyle name="Обычный 4 2 6 4 21" xfId="29024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18" xfId="25193"/>
    <cellStyle name="Обычный 4 2 7 2 2 19" xfId="26780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20" xfId="27572"/>
    <cellStyle name="Обычный 4 2 7 2 2 21" xfId="28896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22" xfId="24488"/>
    <cellStyle name="Обычный 4 2 7 2 23" xfId="24753"/>
    <cellStyle name="Обычный 4 2 7 2 24" xfId="25547"/>
    <cellStyle name="Обычный 4 2 7 2 25" xfId="25812"/>
    <cellStyle name="Обычный 4 2 7 2 26" xfId="26077"/>
    <cellStyle name="Обычный 4 2 7 2 27" xfId="26515"/>
    <cellStyle name="Обычный 4 2 7 2 28" xfId="27307"/>
    <cellStyle name="Обычный 4 2 7 2 29" xfId="27925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18" xfId="25456"/>
    <cellStyle name="Обычный 4 2 7 2 3 19" xfId="270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20" xfId="27835"/>
    <cellStyle name="Обычный 4 2 7 2 3 21" xfId="29159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30" xfId="28190"/>
    <cellStyle name="Обычный 4 2 7 2 31" xfId="28631"/>
    <cellStyle name="Обычный 4 2 7 2 32" xfId="29249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23" xfId="24487"/>
    <cellStyle name="Обычный 4 2 7 24" xfId="24752"/>
    <cellStyle name="Обычный 4 2 7 25" xfId="25546"/>
    <cellStyle name="Обычный 4 2 7 26" xfId="25811"/>
    <cellStyle name="Обычный 4 2 7 27" xfId="26076"/>
    <cellStyle name="Обычный 4 2 7 28" xfId="26375"/>
    <cellStyle name="Обычный 4 2 7 29" xfId="27167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18" xfId="25070"/>
    <cellStyle name="Обычный 4 2 7 3 19" xfId="26657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20" xfId="27449"/>
    <cellStyle name="Обычный 4 2 7 3 21" xfId="28773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30" xfId="27924"/>
    <cellStyle name="Обычный 4 2 7 31" xfId="28189"/>
    <cellStyle name="Обычный 4 2 7 32" xfId="28491"/>
    <cellStyle name="Обычный 4 2 7 33" xfId="29248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18" xfId="25332"/>
    <cellStyle name="Обычный 4 2 7 4 19" xfId="26919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20" xfId="27711"/>
    <cellStyle name="Обычный 4 2 7 4 21" xfId="29035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18" xfId="25204"/>
    <cellStyle name="Обычный 4 2 8 2 2 19" xfId="26791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20" xfId="27583"/>
    <cellStyle name="Обычный 4 2 8 2 2 21" xfId="28907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22" xfId="24490"/>
    <cellStyle name="Обычный 4 2 8 2 23" xfId="24755"/>
    <cellStyle name="Обычный 4 2 8 2 24" xfId="25549"/>
    <cellStyle name="Обычный 4 2 8 2 25" xfId="25814"/>
    <cellStyle name="Обычный 4 2 8 2 26" xfId="26079"/>
    <cellStyle name="Обычный 4 2 8 2 27" xfId="26526"/>
    <cellStyle name="Обычный 4 2 8 2 28" xfId="27318"/>
    <cellStyle name="Обычный 4 2 8 2 29" xfId="27927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18" xfId="25467"/>
    <cellStyle name="Обычный 4 2 8 2 3 19" xfId="27054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20" xfId="27846"/>
    <cellStyle name="Обычный 4 2 8 2 3 21" xfId="29170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30" xfId="28192"/>
    <cellStyle name="Обычный 4 2 8 2 31" xfId="28642"/>
    <cellStyle name="Обычный 4 2 8 2 32" xfId="29251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23" xfId="24489"/>
    <cellStyle name="Обычный 4 2 8 24" xfId="24754"/>
    <cellStyle name="Обычный 4 2 8 25" xfId="25548"/>
    <cellStyle name="Обычный 4 2 8 26" xfId="25813"/>
    <cellStyle name="Обычный 4 2 8 27" xfId="26078"/>
    <cellStyle name="Обычный 4 2 8 28" xfId="26386"/>
    <cellStyle name="Обычный 4 2 8 29" xfId="27178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18" xfId="25081"/>
    <cellStyle name="Обычный 4 2 8 3 19" xfId="26668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20" xfId="27460"/>
    <cellStyle name="Обычный 4 2 8 3 21" xfId="28784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30" xfId="27926"/>
    <cellStyle name="Обычный 4 2 8 31" xfId="28191"/>
    <cellStyle name="Обычный 4 2 8 32" xfId="28502"/>
    <cellStyle name="Обычный 4 2 8 33" xfId="29250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18" xfId="25343"/>
    <cellStyle name="Обычный 4 2 8 4 19" xfId="26930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20" xfId="27722"/>
    <cellStyle name="Обычный 4 2 8 4 21" xfId="29046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18" xfId="25220"/>
    <cellStyle name="Обычный 4 2 9 2 2 19" xfId="26807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20" xfId="27599"/>
    <cellStyle name="Обычный 4 2 9 2 2 21" xfId="28923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22" xfId="24492"/>
    <cellStyle name="Обычный 4 2 9 2 23" xfId="24757"/>
    <cellStyle name="Обычный 4 2 9 2 24" xfId="25551"/>
    <cellStyle name="Обычный 4 2 9 2 25" xfId="25816"/>
    <cellStyle name="Обычный 4 2 9 2 26" xfId="26081"/>
    <cellStyle name="Обычный 4 2 9 2 27" xfId="26542"/>
    <cellStyle name="Обычный 4 2 9 2 28" xfId="27334"/>
    <cellStyle name="Обычный 4 2 9 2 29" xfId="27929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18" xfId="25483"/>
    <cellStyle name="Обычный 4 2 9 2 3 19" xfId="27070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20" xfId="27862"/>
    <cellStyle name="Обычный 4 2 9 2 3 21" xfId="29186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30" xfId="28194"/>
    <cellStyle name="Обычный 4 2 9 2 31" xfId="28658"/>
    <cellStyle name="Обычный 4 2 9 2 32" xfId="29253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23" xfId="24491"/>
    <cellStyle name="Обычный 4 2 9 24" xfId="24756"/>
    <cellStyle name="Обычный 4 2 9 25" xfId="25550"/>
    <cellStyle name="Обычный 4 2 9 26" xfId="25815"/>
    <cellStyle name="Обычный 4 2 9 27" xfId="26080"/>
    <cellStyle name="Обычный 4 2 9 28" xfId="26402"/>
    <cellStyle name="Обычный 4 2 9 29" xfId="27194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18" xfId="25097"/>
    <cellStyle name="Обычный 4 2 9 3 19" xfId="26684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20" xfId="27476"/>
    <cellStyle name="Обычный 4 2 9 3 21" xfId="28800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30" xfId="27928"/>
    <cellStyle name="Обычный 4 2 9 31" xfId="28193"/>
    <cellStyle name="Обычный 4 2 9 32" xfId="28518"/>
    <cellStyle name="Обычный 4 2 9 33" xfId="29252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18" xfId="25359"/>
    <cellStyle name="Обычный 4 2 9 4 19" xfId="26946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20" xfId="27738"/>
    <cellStyle name="Обычный 4 2 9 4 21" xfId="29062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18" xfId="25232"/>
    <cellStyle name="Обычный 4 20 19" xfId="26819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20" xfId="27611"/>
    <cellStyle name="Обычный 4 20 21" xfId="28935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18" xfId="24996"/>
    <cellStyle name="Обычный 4 3 10 2 19" xfId="26583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20" xfId="27375"/>
    <cellStyle name="Обычный 4 3 10 2 21" xfId="28699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22" xfId="24494"/>
    <cellStyle name="Обычный 4 3 10 23" xfId="24759"/>
    <cellStyle name="Обычный 4 3 10 24" xfId="25553"/>
    <cellStyle name="Обычный 4 3 10 25" xfId="25818"/>
    <cellStyle name="Обычный 4 3 10 26" xfId="26083"/>
    <cellStyle name="Обычный 4 3 10 27" xfId="26441"/>
    <cellStyle name="Обычный 4 3 10 28" xfId="27233"/>
    <cellStyle name="Обычный 4 3 10 29" xfId="27931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18" xfId="25258"/>
    <cellStyle name="Обычный 4 3 10 3 19" xfId="26845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20" xfId="27637"/>
    <cellStyle name="Обычный 4 3 10 3 21" xfId="28961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30" xfId="28196"/>
    <cellStyle name="Обычный 4 3 10 31" xfId="28557"/>
    <cellStyle name="Обычный 4 3 10 32" xfId="29255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18" xfId="24975"/>
    <cellStyle name="Обычный 4 3 11 19" xfId="26562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20" xfId="27354"/>
    <cellStyle name="Обычный 4 3 11 21" xfId="28678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18" xfId="25237"/>
    <cellStyle name="Обычный 4 3 12 19" xfId="2682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20" xfId="27616"/>
    <cellStyle name="Обычный 4 3 12 21" xfId="28940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18" xfId="25157"/>
    <cellStyle name="Обычный 4 3 2 2 2 19" xfId="26744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20" xfId="27536"/>
    <cellStyle name="Обычный 4 3 2 2 2 21" xfId="28860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22" xfId="24496"/>
    <cellStyle name="Обычный 4 3 2 2 23" xfId="24761"/>
    <cellStyle name="Обычный 4 3 2 2 24" xfId="25555"/>
    <cellStyle name="Обычный 4 3 2 2 25" xfId="25820"/>
    <cellStyle name="Обычный 4 3 2 2 26" xfId="26085"/>
    <cellStyle name="Обычный 4 3 2 2 27" xfId="26475"/>
    <cellStyle name="Обычный 4 3 2 2 28" xfId="27267"/>
    <cellStyle name="Обычный 4 3 2 2 29" xfId="27933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18" xfId="25419"/>
    <cellStyle name="Обычный 4 3 2 2 3 19" xfId="27006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20" xfId="27798"/>
    <cellStyle name="Обычный 4 3 2 2 3 21" xfId="29122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30" xfId="28198"/>
    <cellStyle name="Обычный 4 3 2 2 31" xfId="28591"/>
    <cellStyle name="Обычный 4 3 2 2 32" xfId="29257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23" xfId="24495"/>
    <cellStyle name="Обычный 4 3 2 24" xfId="24760"/>
    <cellStyle name="Обычный 4 3 2 25" xfId="25554"/>
    <cellStyle name="Обычный 4 3 2 26" xfId="25819"/>
    <cellStyle name="Обычный 4 3 2 27" xfId="26084"/>
    <cellStyle name="Обычный 4 3 2 28" xfId="26334"/>
    <cellStyle name="Обычный 4 3 2 29" xfId="27126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18" xfId="25030"/>
    <cellStyle name="Обычный 4 3 2 3 19" xfId="26617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20" xfId="27409"/>
    <cellStyle name="Обычный 4 3 2 3 21" xfId="28733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30" xfId="27932"/>
    <cellStyle name="Обычный 4 3 2 31" xfId="28197"/>
    <cellStyle name="Обычный 4 3 2 32" xfId="28450"/>
    <cellStyle name="Обычный 4 3 2 33" xfId="29256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18" xfId="25292"/>
    <cellStyle name="Обычный 4 3 2 4 19" xfId="26879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20" xfId="27671"/>
    <cellStyle name="Обычный 4 3 2 4 21" xfId="28995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18" xfId="25165"/>
    <cellStyle name="Обычный 4 3 3 2 2 19" xfId="26752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20" xfId="27544"/>
    <cellStyle name="Обычный 4 3 3 2 2 21" xfId="28868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22" xfId="24498"/>
    <cellStyle name="Обычный 4 3 3 2 23" xfId="24763"/>
    <cellStyle name="Обычный 4 3 3 2 24" xfId="25557"/>
    <cellStyle name="Обычный 4 3 3 2 25" xfId="25822"/>
    <cellStyle name="Обычный 4 3 3 2 26" xfId="26087"/>
    <cellStyle name="Обычный 4 3 3 2 27" xfId="26484"/>
    <cellStyle name="Обычный 4 3 3 2 28" xfId="27276"/>
    <cellStyle name="Обычный 4 3 3 2 29" xfId="27935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18" xfId="25427"/>
    <cellStyle name="Обычный 4 3 3 2 3 19" xfId="27014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20" xfId="27806"/>
    <cellStyle name="Обычный 4 3 3 2 3 21" xfId="29130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30" xfId="28200"/>
    <cellStyle name="Обычный 4 3 3 2 31" xfId="28600"/>
    <cellStyle name="Обычный 4 3 3 2 32" xfId="29259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23" xfId="24497"/>
    <cellStyle name="Обычный 4 3 3 24" xfId="24762"/>
    <cellStyle name="Обычный 4 3 3 25" xfId="25556"/>
    <cellStyle name="Обычный 4 3 3 26" xfId="25821"/>
    <cellStyle name="Обычный 4 3 3 27" xfId="26086"/>
    <cellStyle name="Обычный 4 3 3 28" xfId="26343"/>
    <cellStyle name="Обычный 4 3 3 29" xfId="27135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18" xfId="25039"/>
    <cellStyle name="Обычный 4 3 3 3 19" xfId="26626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20" xfId="27418"/>
    <cellStyle name="Обычный 4 3 3 3 21" xfId="28742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30" xfId="27934"/>
    <cellStyle name="Обычный 4 3 3 31" xfId="28199"/>
    <cellStyle name="Обычный 4 3 3 32" xfId="28459"/>
    <cellStyle name="Обычный 4 3 3 33" xfId="29258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18" xfId="25301"/>
    <cellStyle name="Обычный 4 3 3 4 19" xfId="26888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20" xfId="27680"/>
    <cellStyle name="Обычный 4 3 3 4 21" xfId="29004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31" xfId="24493"/>
    <cellStyle name="Обычный 4 3 32" xfId="24758"/>
    <cellStyle name="Обычный 4 3 33" xfId="25552"/>
    <cellStyle name="Обычный 4 3 34" xfId="25817"/>
    <cellStyle name="Обычный 4 3 35" xfId="26082"/>
    <cellStyle name="Обычный 4 3 36" xfId="26300"/>
    <cellStyle name="Обычный 4 3 37" xfId="27092"/>
    <cellStyle name="Обычный 4 3 38" xfId="27930"/>
    <cellStyle name="Обычный 4 3 39" xfId="28195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18" xfId="25173"/>
    <cellStyle name="Обычный 4 3 4 2 2 19" xfId="26760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20" xfId="27552"/>
    <cellStyle name="Обычный 4 3 4 2 2 21" xfId="28876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22" xfId="24500"/>
    <cellStyle name="Обычный 4 3 4 2 23" xfId="24765"/>
    <cellStyle name="Обычный 4 3 4 2 24" xfId="25559"/>
    <cellStyle name="Обычный 4 3 4 2 25" xfId="25824"/>
    <cellStyle name="Обычный 4 3 4 2 26" xfId="26089"/>
    <cellStyle name="Обычный 4 3 4 2 27" xfId="26494"/>
    <cellStyle name="Обычный 4 3 4 2 28" xfId="27286"/>
    <cellStyle name="Обычный 4 3 4 2 29" xfId="27937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18" xfId="25435"/>
    <cellStyle name="Обычный 4 3 4 2 3 19" xfId="27022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20" xfId="27814"/>
    <cellStyle name="Обычный 4 3 4 2 3 21" xfId="29138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30" xfId="28202"/>
    <cellStyle name="Обычный 4 3 4 2 31" xfId="28610"/>
    <cellStyle name="Обычный 4 3 4 2 32" xfId="29261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23" xfId="24499"/>
    <cellStyle name="Обычный 4 3 4 24" xfId="24764"/>
    <cellStyle name="Обычный 4 3 4 25" xfId="25558"/>
    <cellStyle name="Обычный 4 3 4 26" xfId="25823"/>
    <cellStyle name="Обычный 4 3 4 27" xfId="26088"/>
    <cellStyle name="Обычный 4 3 4 28" xfId="26353"/>
    <cellStyle name="Обычный 4 3 4 29" xfId="27145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18" xfId="25049"/>
    <cellStyle name="Обычный 4 3 4 3 19" xfId="2663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20" xfId="27428"/>
    <cellStyle name="Обычный 4 3 4 3 21" xfId="28752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30" xfId="27936"/>
    <cellStyle name="Обычный 4 3 4 31" xfId="28201"/>
    <cellStyle name="Обычный 4 3 4 32" xfId="28469"/>
    <cellStyle name="Обычный 4 3 4 33" xfId="29260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18" xfId="25311"/>
    <cellStyle name="Обычный 4 3 4 4 19" xfId="26898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20" xfId="27690"/>
    <cellStyle name="Обычный 4 3 4 4 21" xfId="29014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40" xfId="28416"/>
    <cellStyle name="Обычный 4 3 41" xfId="29254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18" xfId="25183"/>
    <cellStyle name="Обычный 4 3 5 2 2 19" xfId="2677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20" xfId="27562"/>
    <cellStyle name="Обычный 4 3 5 2 2 21" xfId="28886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22" xfId="24502"/>
    <cellStyle name="Обычный 4 3 5 2 23" xfId="24767"/>
    <cellStyle name="Обычный 4 3 5 2 24" xfId="25561"/>
    <cellStyle name="Обычный 4 3 5 2 25" xfId="25826"/>
    <cellStyle name="Обычный 4 3 5 2 26" xfId="26091"/>
    <cellStyle name="Обычный 4 3 5 2 27" xfId="26505"/>
    <cellStyle name="Обычный 4 3 5 2 28" xfId="27297"/>
    <cellStyle name="Обычный 4 3 5 2 29" xfId="27939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18" xfId="25446"/>
    <cellStyle name="Обычный 4 3 5 2 3 19" xfId="27033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20" xfId="27825"/>
    <cellStyle name="Обычный 4 3 5 2 3 21" xfId="29149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30" xfId="28204"/>
    <cellStyle name="Обычный 4 3 5 2 31" xfId="28621"/>
    <cellStyle name="Обычный 4 3 5 2 32" xfId="29263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23" xfId="24501"/>
    <cellStyle name="Обычный 4 3 5 24" xfId="24766"/>
    <cellStyle name="Обычный 4 3 5 25" xfId="25560"/>
    <cellStyle name="Обычный 4 3 5 26" xfId="25825"/>
    <cellStyle name="Обычный 4 3 5 27" xfId="26090"/>
    <cellStyle name="Обычный 4 3 5 28" xfId="26364"/>
    <cellStyle name="Обычный 4 3 5 29" xfId="27156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18" xfId="25060"/>
    <cellStyle name="Обычный 4 3 5 3 19" xfId="26647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20" xfId="27439"/>
    <cellStyle name="Обычный 4 3 5 3 21" xfId="28763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30" xfId="27938"/>
    <cellStyle name="Обычный 4 3 5 31" xfId="28203"/>
    <cellStyle name="Обычный 4 3 5 32" xfId="28480"/>
    <cellStyle name="Обычный 4 3 5 33" xfId="29262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18" xfId="25322"/>
    <cellStyle name="Обычный 4 3 5 4 19" xfId="26909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20" xfId="27701"/>
    <cellStyle name="Обычный 4 3 5 4 21" xfId="29025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18" xfId="25194"/>
    <cellStyle name="Обычный 4 3 6 2 2 19" xfId="26781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20" xfId="27573"/>
    <cellStyle name="Обычный 4 3 6 2 2 21" xfId="28897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22" xfId="24504"/>
    <cellStyle name="Обычный 4 3 6 2 23" xfId="24769"/>
    <cellStyle name="Обычный 4 3 6 2 24" xfId="25563"/>
    <cellStyle name="Обычный 4 3 6 2 25" xfId="25828"/>
    <cellStyle name="Обычный 4 3 6 2 26" xfId="26093"/>
    <cellStyle name="Обычный 4 3 6 2 27" xfId="26516"/>
    <cellStyle name="Обычный 4 3 6 2 28" xfId="27308"/>
    <cellStyle name="Обычный 4 3 6 2 29" xfId="27941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18" xfId="25457"/>
    <cellStyle name="Обычный 4 3 6 2 3 19" xfId="27044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20" xfId="27836"/>
    <cellStyle name="Обычный 4 3 6 2 3 21" xfId="29160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30" xfId="28206"/>
    <cellStyle name="Обычный 4 3 6 2 31" xfId="28632"/>
    <cellStyle name="Обычный 4 3 6 2 32" xfId="29265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23" xfId="24503"/>
    <cellStyle name="Обычный 4 3 6 24" xfId="24768"/>
    <cellStyle name="Обычный 4 3 6 25" xfId="25562"/>
    <cellStyle name="Обычный 4 3 6 26" xfId="25827"/>
    <cellStyle name="Обычный 4 3 6 27" xfId="26092"/>
    <cellStyle name="Обычный 4 3 6 28" xfId="26376"/>
    <cellStyle name="Обычный 4 3 6 29" xfId="27168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18" xfId="25071"/>
    <cellStyle name="Обычный 4 3 6 3 19" xfId="26658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20" xfId="27450"/>
    <cellStyle name="Обычный 4 3 6 3 21" xfId="28774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30" xfId="27940"/>
    <cellStyle name="Обычный 4 3 6 31" xfId="28205"/>
    <cellStyle name="Обычный 4 3 6 32" xfId="28492"/>
    <cellStyle name="Обычный 4 3 6 33" xfId="29264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18" xfId="25333"/>
    <cellStyle name="Обычный 4 3 6 4 19" xfId="26920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20" xfId="27712"/>
    <cellStyle name="Обычный 4 3 6 4 21" xfId="29036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18" xfId="25205"/>
    <cellStyle name="Обычный 4 3 7 2 2 19" xfId="26792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20" xfId="27584"/>
    <cellStyle name="Обычный 4 3 7 2 2 21" xfId="28908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22" xfId="24506"/>
    <cellStyle name="Обычный 4 3 7 2 23" xfId="24771"/>
    <cellStyle name="Обычный 4 3 7 2 24" xfId="25565"/>
    <cellStyle name="Обычный 4 3 7 2 25" xfId="25830"/>
    <cellStyle name="Обычный 4 3 7 2 26" xfId="26095"/>
    <cellStyle name="Обычный 4 3 7 2 27" xfId="26527"/>
    <cellStyle name="Обычный 4 3 7 2 28" xfId="27319"/>
    <cellStyle name="Обычный 4 3 7 2 29" xfId="27943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18" xfId="25468"/>
    <cellStyle name="Обычный 4 3 7 2 3 19" xfId="27055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20" xfId="27847"/>
    <cellStyle name="Обычный 4 3 7 2 3 21" xfId="29171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30" xfId="28208"/>
    <cellStyle name="Обычный 4 3 7 2 31" xfId="28643"/>
    <cellStyle name="Обычный 4 3 7 2 32" xfId="29267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23" xfId="24505"/>
    <cellStyle name="Обычный 4 3 7 24" xfId="24770"/>
    <cellStyle name="Обычный 4 3 7 25" xfId="25564"/>
    <cellStyle name="Обычный 4 3 7 26" xfId="25829"/>
    <cellStyle name="Обычный 4 3 7 27" xfId="26094"/>
    <cellStyle name="Обычный 4 3 7 28" xfId="26387"/>
    <cellStyle name="Обычный 4 3 7 29" xfId="27179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18" xfId="25082"/>
    <cellStyle name="Обычный 4 3 7 3 19" xfId="26669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20" xfId="27461"/>
    <cellStyle name="Обычный 4 3 7 3 21" xfId="28785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30" xfId="27942"/>
    <cellStyle name="Обычный 4 3 7 31" xfId="28207"/>
    <cellStyle name="Обычный 4 3 7 32" xfId="28503"/>
    <cellStyle name="Обычный 4 3 7 33" xfId="29266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18" xfId="25344"/>
    <cellStyle name="Обычный 4 3 7 4 19" xfId="2693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20" xfId="27723"/>
    <cellStyle name="Обычный 4 3 7 4 21" xfId="29047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18" xfId="25221"/>
    <cellStyle name="Обычный 4 3 8 2 2 19" xfId="26808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20" xfId="27600"/>
    <cellStyle name="Обычный 4 3 8 2 2 21" xfId="28924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22" xfId="24508"/>
    <cellStyle name="Обычный 4 3 8 2 23" xfId="24773"/>
    <cellStyle name="Обычный 4 3 8 2 24" xfId="25567"/>
    <cellStyle name="Обычный 4 3 8 2 25" xfId="25832"/>
    <cellStyle name="Обычный 4 3 8 2 26" xfId="26097"/>
    <cellStyle name="Обычный 4 3 8 2 27" xfId="26543"/>
    <cellStyle name="Обычный 4 3 8 2 28" xfId="27335"/>
    <cellStyle name="Обычный 4 3 8 2 29" xfId="27945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18" xfId="25484"/>
    <cellStyle name="Обычный 4 3 8 2 3 19" xfId="27071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20" xfId="27863"/>
    <cellStyle name="Обычный 4 3 8 2 3 21" xfId="29187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30" xfId="28210"/>
    <cellStyle name="Обычный 4 3 8 2 31" xfId="28659"/>
    <cellStyle name="Обычный 4 3 8 2 32" xfId="29269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23" xfId="24507"/>
    <cellStyle name="Обычный 4 3 8 24" xfId="24772"/>
    <cellStyle name="Обычный 4 3 8 25" xfId="25566"/>
    <cellStyle name="Обычный 4 3 8 26" xfId="25831"/>
    <cellStyle name="Обычный 4 3 8 27" xfId="26096"/>
    <cellStyle name="Обычный 4 3 8 28" xfId="26403"/>
    <cellStyle name="Обычный 4 3 8 29" xfId="27195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18" xfId="25098"/>
    <cellStyle name="Обычный 4 3 8 3 19" xfId="26685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20" xfId="27477"/>
    <cellStyle name="Обычный 4 3 8 3 21" xfId="28801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30" xfId="27944"/>
    <cellStyle name="Обычный 4 3 8 31" xfId="28209"/>
    <cellStyle name="Обычный 4 3 8 32" xfId="28519"/>
    <cellStyle name="Обычный 4 3 8 33" xfId="29268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18" xfId="25360"/>
    <cellStyle name="Обычный 4 3 8 4 19" xfId="26947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20" xfId="27739"/>
    <cellStyle name="Обычный 4 3 8 4 21" xfId="29063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18" xfId="25115"/>
    <cellStyle name="Обычный 4 3 9 2 19" xfId="2670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20" xfId="27494"/>
    <cellStyle name="Обычный 4 3 9 2 21" xfId="28818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22" xfId="24509"/>
    <cellStyle name="Обычный 4 3 9 23" xfId="24774"/>
    <cellStyle name="Обычный 4 3 9 24" xfId="25568"/>
    <cellStyle name="Обычный 4 3 9 25" xfId="25833"/>
    <cellStyle name="Обычный 4 3 9 26" xfId="26098"/>
    <cellStyle name="Обычный 4 3 9 27" xfId="26420"/>
    <cellStyle name="Обычный 4 3 9 28" xfId="27212"/>
    <cellStyle name="Обычный 4 3 9 29" xfId="27946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18" xfId="25377"/>
    <cellStyle name="Обычный 4 3 9 3 19" xfId="26964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20" xfId="27756"/>
    <cellStyle name="Обычный 4 3 9 3 21" xfId="29080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30" xfId="28211"/>
    <cellStyle name="Обычный 4 3 9 31" xfId="28536"/>
    <cellStyle name="Обычный 4 3 9 32" xfId="29270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39" xfId="2444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18" xfId="25000"/>
    <cellStyle name="Обычный 4 4 10 2 19" xfId="2658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20" xfId="27379"/>
    <cellStyle name="Обычный 4 4 10 2 21" xfId="28703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22" xfId="24511"/>
    <cellStyle name="Обычный 4 4 10 23" xfId="24776"/>
    <cellStyle name="Обычный 4 4 10 24" xfId="25570"/>
    <cellStyle name="Обычный 4 4 10 25" xfId="25835"/>
    <cellStyle name="Обычный 4 4 10 26" xfId="26100"/>
    <cellStyle name="Обычный 4 4 10 27" xfId="26445"/>
    <cellStyle name="Обычный 4 4 10 28" xfId="27237"/>
    <cellStyle name="Обычный 4 4 10 29" xfId="27948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18" xfId="25262"/>
    <cellStyle name="Обычный 4 4 10 3 19" xfId="26849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20" xfId="27641"/>
    <cellStyle name="Обычный 4 4 10 3 21" xfId="28965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30" xfId="28213"/>
    <cellStyle name="Обычный 4 4 10 31" xfId="28561"/>
    <cellStyle name="Обычный 4 4 10 32" xfId="29272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18" xfId="24976"/>
    <cellStyle name="Обычный 4 4 11 19" xfId="26563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20" xfId="27355"/>
    <cellStyle name="Обычный 4 4 11 21" xfId="28679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18" xfId="25238"/>
    <cellStyle name="Обычный 4 4 12 19" xfId="26825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20" xfId="27617"/>
    <cellStyle name="Обычный 4 4 12 21" xfId="28941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18" xfId="25158"/>
    <cellStyle name="Обычный 4 4 2 2 2 19" xfId="26745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20" xfId="27537"/>
    <cellStyle name="Обычный 4 4 2 2 2 21" xfId="28861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22" xfId="24513"/>
    <cellStyle name="Обычный 4 4 2 2 23" xfId="24778"/>
    <cellStyle name="Обычный 4 4 2 2 24" xfId="25572"/>
    <cellStyle name="Обычный 4 4 2 2 25" xfId="25837"/>
    <cellStyle name="Обычный 4 4 2 2 26" xfId="26102"/>
    <cellStyle name="Обычный 4 4 2 2 27" xfId="26476"/>
    <cellStyle name="Обычный 4 4 2 2 28" xfId="27268"/>
    <cellStyle name="Обычный 4 4 2 2 29" xfId="27950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18" xfId="25420"/>
    <cellStyle name="Обычный 4 4 2 2 3 19" xfId="27007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20" xfId="27799"/>
    <cellStyle name="Обычный 4 4 2 2 3 21" xfId="29123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30" xfId="28215"/>
    <cellStyle name="Обычный 4 4 2 2 31" xfId="28592"/>
    <cellStyle name="Обычный 4 4 2 2 32" xfId="29274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23" xfId="24512"/>
    <cellStyle name="Обычный 4 4 2 24" xfId="24777"/>
    <cellStyle name="Обычный 4 4 2 25" xfId="25571"/>
    <cellStyle name="Обычный 4 4 2 26" xfId="25836"/>
    <cellStyle name="Обычный 4 4 2 27" xfId="26101"/>
    <cellStyle name="Обычный 4 4 2 28" xfId="26335"/>
    <cellStyle name="Обычный 4 4 2 29" xfId="27127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18" xfId="25031"/>
    <cellStyle name="Обычный 4 4 2 3 19" xfId="2661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20" xfId="27410"/>
    <cellStyle name="Обычный 4 4 2 3 21" xfId="28734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30" xfId="27949"/>
    <cellStyle name="Обычный 4 4 2 31" xfId="28214"/>
    <cellStyle name="Обычный 4 4 2 32" xfId="28451"/>
    <cellStyle name="Обычный 4 4 2 33" xfId="29273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18" xfId="25293"/>
    <cellStyle name="Обычный 4 4 2 4 19" xfId="26880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20" xfId="27672"/>
    <cellStyle name="Обычный 4 4 2 4 21" xfId="28996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18" xfId="25166"/>
    <cellStyle name="Обычный 4 4 3 2 2 19" xfId="26753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20" xfId="27545"/>
    <cellStyle name="Обычный 4 4 3 2 2 21" xfId="28869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22" xfId="24515"/>
    <cellStyle name="Обычный 4 4 3 2 23" xfId="24780"/>
    <cellStyle name="Обычный 4 4 3 2 24" xfId="25574"/>
    <cellStyle name="Обычный 4 4 3 2 25" xfId="25839"/>
    <cellStyle name="Обычный 4 4 3 2 26" xfId="26104"/>
    <cellStyle name="Обычный 4 4 3 2 27" xfId="26485"/>
    <cellStyle name="Обычный 4 4 3 2 28" xfId="27277"/>
    <cellStyle name="Обычный 4 4 3 2 29" xfId="27952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18" xfId="25428"/>
    <cellStyle name="Обычный 4 4 3 2 3 19" xfId="27015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20" xfId="27807"/>
    <cellStyle name="Обычный 4 4 3 2 3 21" xfId="29131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30" xfId="28217"/>
    <cellStyle name="Обычный 4 4 3 2 31" xfId="28601"/>
    <cellStyle name="Обычный 4 4 3 2 32" xfId="29276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23" xfId="24514"/>
    <cellStyle name="Обычный 4 4 3 24" xfId="24779"/>
    <cellStyle name="Обычный 4 4 3 25" xfId="25573"/>
    <cellStyle name="Обычный 4 4 3 26" xfId="25838"/>
    <cellStyle name="Обычный 4 4 3 27" xfId="26103"/>
    <cellStyle name="Обычный 4 4 3 28" xfId="26344"/>
    <cellStyle name="Обычный 4 4 3 29" xfId="27136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18" xfId="25040"/>
    <cellStyle name="Обычный 4 4 3 3 19" xfId="26627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20" xfId="27419"/>
    <cellStyle name="Обычный 4 4 3 3 21" xfId="28743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30" xfId="27951"/>
    <cellStyle name="Обычный 4 4 3 31" xfId="28216"/>
    <cellStyle name="Обычный 4 4 3 32" xfId="28460"/>
    <cellStyle name="Обычный 4 4 3 33" xfId="29275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18" xfId="25302"/>
    <cellStyle name="Обычный 4 4 3 4 19" xfId="26889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20" xfId="27681"/>
    <cellStyle name="Обычный 4 4 3 4 21" xfId="29005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31" xfId="24510"/>
    <cellStyle name="Обычный 4 4 32" xfId="24775"/>
    <cellStyle name="Обычный 4 4 33" xfId="25569"/>
    <cellStyle name="Обычный 4 4 34" xfId="25834"/>
    <cellStyle name="Обычный 4 4 35" xfId="26099"/>
    <cellStyle name="Обычный 4 4 36" xfId="26304"/>
    <cellStyle name="Обычный 4 4 37" xfId="27096"/>
    <cellStyle name="Обычный 4 4 38" xfId="27947"/>
    <cellStyle name="Обычный 4 4 39" xfId="28212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18" xfId="25174"/>
    <cellStyle name="Обычный 4 4 4 2 2 19" xfId="26761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20" xfId="27553"/>
    <cellStyle name="Обычный 4 4 4 2 2 21" xfId="28877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22" xfId="24517"/>
    <cellStyle name="Обычный 4 4 4 2 23" xfId="24782"/>
    <cellStyle name="Обычный 4 4 4 2 24" xfId="25576"/>
    <cellStyle name="Обычный 4 4 4 2 25" xfId="25841"/>
    <cellStyle name="Обычный 4 4 4 2 26" xfId="26106"/>
    <cellStyle name="Обычный 4 4 4 2 27" xfId="26495"/>
    <cellStyle name="Обычный 4 4 4 2 28" xfId="27287"/>
    <cellStyle name="Обычный 4 4 4 2 29" xfId="27954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18" xfId="25436"/>
    <cellStyle name="Обычный 4 4 4 2 3 19" xfId="27023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20" xfId="27815"/>
    <cellStyle name="Обычный 4 4 4 2 3 21" xfId="29139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30" xfId="28219"/>
    <cellStyle name="Обычный 4 4 4 2 31" xfId="28611"/>
    <cellStyle name="Обычный 4 4 4 2 32" xfId="29278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23" xfId="24516"/>
    <cellStyle name="Обычный 4 4 4 24" xfId="24781"/>
    <cellStyle name="Обычный 4 4 4 25" xfId="25575"/>
    <cellStyle name="Обычный 4 4 4 26" xfId="25840"/>
    <cellStyle name="Обычный 4 4 4 27" xfId="26105"/>
    <cellStyle name="Обычный 4 4 4 28" xfId="26354"/>
    <cellStyle name="Обычный 4 4 4 29" xfId="27146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18" xfId="25050"/>
    <cellStyle name="Обычный 4 4 4 3 19" xfId="26637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20" xfId="27429"/>
    <cellStyle name="Обычный 4 4 4 3 21" xfId="28753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30" xfId="27953"/>
    <cellStyle name="Обычный 4 4 4 31" xfId="28218"/>
    <cellStyle name="Обычный 4 4 4 32" xfId="28470"/>
    <cellStyle name="Обычный 4 4 4 33" xfId="29277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18" xfId="25312"/>
    <cellStyle name="Обычный 4 4 4 4 19" xfId="26899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20" xfId="27691"/>
    <cellStyle name="Обычный 4 4 4 4 21" xfId="29015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40" xfId="28420"/>
    <cellStyle name="Обычный 4 4 41" xfId="29271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18" xfId="25184"/>
    <cellStyle name="Обычный 4 4 5 2 2 19" xfId="26771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20" xfId="27563"/>
    <cellStyle name="Обычный 4 4 5 2 2 21" xfId="28887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22" xfId="24519"/>
    <cellStyle name="Обычный 4 4 5 2 23" xfId="24784"/>
    <cellStyle name="Обычный 4 4 5 2 24" xfId="25578"/>
    <cellStyle name="Обычный 4 4 5 2 25" xfId="25843"/>
    <cellStyle name="Обычный 4 4 5 2 26" xfId="26108"/>
    <cellStyle name="Обычный 4 4 5 2 27" xfId="26506"/>
    <cellStyle name="Обычный 4 4 5 2 28" xfId="27298"/>
    <cellStyle name="Обычный 4 4 5 2 29" xfId="27956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18" xfId="25447"/>
    <cellStyle name="Обычный 4 4 5 2 3 19" xfId="27034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20" xfId="27826"/>
    <cellStyle name="Обычный 4 4 5 2 3 21" xfId="29150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30" xfId="28221"/>
    <cellStyle name="Обычный 4 4 5 2 31" xfId="28622"/>
    <cellStyle name="Обычный 4 4 5 2 32" xfId="29280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23" xfId="24518"/>
    <cellStyle name="Обычный 4 4 5 24" xfId="24783"/>
    <cellStyle name="Обычный 4 4 5 25" xfId="25577"/>
    <cellStyle name="Обычный 4 4 5 26" xfId="25842"/>
    <cellStyle name="Обычный 4 4 5 27" xfId="26107"/>
    <cellStyle name="Обычный 4 4 5 28" xfId="26365"/>
    <cellStyle name="Обычный 4 4 5 29" xfId="27157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18" xfId="25061"/>
    <cellStyle name="Обычный 4 4 5 3 19" xfId="26648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20" xfId="27440"/>
    <cellStyle name="Обычный 4 4 5 3 21" xfId="28764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30" xfId="27955"/>
    <cellStyle name="Обычный 4 4 5 31" xfId="28220"/>
    <cellStyle name="Обычный 4 4 5 32" xfId="28481"/>
    <cellStyle name="Обычный 4 4 5 33" xfId="29279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18" xfId="25323"/>
    <cellStyle name="Обычный 4 4 5 4 19" xfId="26910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20" xfId="27702"/>
    <cellStyle name="Обычный 4 4 5 4 21" xfId="29026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18" xfId="25195"/>
    <cellStyle name="Обычный 4 4 6 2 2 19" xfId="26782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20" xfId="27574"/>
    <cellStyle name="Обычный 4 4 6 2 2 21" xfId="28898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22" xfId="24521"/>
    <cellStyle name="Обычный 4 4 6 2 23" xfId="24786"/>
    <cellStyle name="Обычный 4 4 6 2 24" xfId="25580"/>
    <cellStyle name="Обычный 4 4 6 2 25" xfId="25845"/>
    <cellStyle name="Обычный 4 4 6 2 26" xfId="26110"/>
    <cellStyle name="Обычный 4 4 6 2 27" xfId="26517"/>
    <cellStyle name="Обычный 4 4 6 2 28" xfId="27309"/>
    <cellStyle name="Обычный 4 4 6 2 29" xfId="27958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18" xfId="25458"/>
    <cellStyle name="Обычный 4 4 6 2 3 19" xfId="27045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20" xfId="27837"/>
    <cellStyle name="Обычный 4 4 6 2 3 21" xfId="29161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30" xfId="28223"/>
    <cellStyle name="Обычный 4 4 6 2 31" xfId="28633"/>
    <cellStyle name="Обычный 4 4 6 2 32" xfId="29282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23" xfId="24520"/>
    <cellStyle name="Обычный 4 4 6 24" xfId="24785"/>
    <cellStyle name="Обычный 4 4 6 25" xfId="25579"/>
    <cellStyle name="Обычный 4 4 6 26" xfId="25844"/>
    <cellStyle name="Обычный 4 4 6 27" xfId="26109"/>
    <cellStyle name="Обычный 4 4 6 28" xfId="26377"/>
    <cellStyle name="Обычный 4 4 6 29" xfId="27169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18" xfId="25072"/>
    <cellStyle name="Обычный 4 4 6 3 19" xfId="26659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20" xfId="27451"/>
    <cellStyle name="Обычный 4 4 6 3 21" xfId="28775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30" xfId="27957"/>
    <cellStyle name="Обычный 4 4 6 31" xfId="28222"/>
    <cellStyle name="Обычный 4 4 6 32" xfId="28493"/>
    <cellStyle name="Обычный 4 4 6 33" xfId="29281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18" xfId="25334"/>
    <cellStyle name="Обычный 4 4 6 4 19" xfId="2692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20" xfId="27713"/>
    <cellStyle name="Обычный 4 4 6 4 21" xfId="29037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18" xfId="25206"/>
    <cellStyle name="Обычный 4 4 7 2 2 19" xfId="26793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20" xfId="27585"/>
    <cellStyle name="Обычный 4 4 7 2 2 21" xfId="28909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22" xfId="24523"/>
    <cellStyle name="Обычный 4 4 7 2 23" xfId="24788"/>
    <cellStyle name="Обычный 4 4 7 2 24" xfId="25582"/>
    <cellStyle name="Обычный 4 4 7 2 25" xfId="25847"/>
    <cellStyle name="Обычный 4 4 7 2 26" xfId="26112"/>
    <cellStyle name="Обычный 4 4 7 2 27" xfId="26528"/>
    <cellStyle name="Обычный 4 4 7 2 28" xfId="27320"/>
    <cellStyle name="Обычный 4 4 7 2 29" xfId="27960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18" xfId="25469"/>
    <cellStyle name="Обычный 4 4 7 2 3 19" xfId="27056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20" xfId="27848"/>
    <cellStyle name="Обычный 4 4 7 2 3 21" xfId="29172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30" xfId="28225"/>
    <cellStyle name="Обычный 4 4 7 2 31" xfId="28644"/>
    <cellStyle name="Обычный 4 4 7 2 32" xfId="29284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23" xfId="24522"/>
    <cellStyle name="Обычный 4 4 7 24" xfId="24787"/>
    <cellStyle name="Обычный 4 4 7 25" xfId="25581"/>
    <cellStyle name="Обычный 4 4 7 26" xfId="25846"/>
    <cellStyle name="Обычный 4 4 7 27" xfId="26111"/>
    <cellStyle name="Обычный 4 4 7 28" xfId="26388"/>
    <cellStyle name="Обычный 4 4 7 29" xfId="27180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18" xfId="25083"/>
    <cellStyle name="Обычный 4 4 7 3 19" xfId="26670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20" xfId="27462"/>
    <cellStyle name="Обычный 4 4 7 3 21" xfId="28786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30" xfId="27959"/>
    <cellStyle name="Обычный 4 4 7 31" xfId="28224"/>
    <cellStyle name="Обычный 4 4 7 32" xfId="28504"/>
    <cellStyle name="Обычный 4 4 7 33" xfId="29283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18" xfId="25345"/>
    <cellStyle name="Обычный 4 4 7 4 19" xfId="26932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20" xfId="27724"/>
    <cellStyle name="Обычный 4 4 7 4 21" xfId="29048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18" xfId="25222"/>
    <cellStyle name="Обычный 4 4 8 2 2 19" xfId="26809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20" xfId="27601"/>
    <cellStyle name="Обычный 4 4 8 2 2 21" xfId="28925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22" xfId="24525"/>
    <cellStyle name="Обычный 4 4 8 2 23" xfId="24790"/>
    <cellStyle name="Обычный 4 4 8 2 24" xfId="25584"/>
    <cellStyle name="Обычный 4 4 8 2 25" xfId="25849"/>
    <cellStyle name="Обычный 4 4 8 2 26" xfId="26114"/>
    <cellStyle name="Обычный 4 4 8 2 27" xfId="26544"/>
    <cellStyle name="Обычный 4 4 8 2 28" xfId="27336"/>
    <cellStyle name="Обычный 4 4 8 2 29" xfId="27962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18" xfId="25485"/>
    <cellStyle name="Обычный 4 4 8 2 3 19" xfId="27072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20" xfId="27864"/>
    <cellStyle name="Обычный 4 4 8 2 3 21" xfId="29188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30" xfId="28227"/>
    <cellStyle name="Обычный 4 4 8 2 31" xfId="28660"/>
    <cellStyle name="Обычный 4 4 8 2 32" xfId="29286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23" xfId="24524"/>
    <cellStyle name="Обычный 4 4 8 24" xfId="24789"/>
    <cellStyle name="Обычный 4 4 8 25" xfId="25583"/>
    <cellStyle name="Обычный 4 4 8 26" xfId="25848"/>
    <cellStyle name="Обычный 4 4 8 27" xfId="26113"/>
    <cellStyle name="Обычный 4 4 8 28" xfId="26404"/>
    <cellStyle name="Обычный 4 4 8 29" xfId="27196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18" xfId="25099"/>
    <cellStyle name="Обычный 4 4 8 3 19" xfId="2668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20" xfId="27478"/>
    <cellStyle name="Обычный 4 4 8 3 21" xfId="28802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30" xfId="27961"/>
    <cellStyle name="Обычный 4 4 8 31" xfId="28226"/>
    <cellStyle name="Обычный 4 4 8 32" xfId="28520"/>
    <cellStyle name="Обычный 4 4 8 33" xfId="29285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18" xfId="25361"/>
    <cellStyle name="Обычный 4 4 8 4 19" xfId="26948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20" xfId="27740"/>
    <cellStyle name="Обычный 4 4 8 4 21" xfId="29064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18" xfId="25116"/>
    <cellStyle name="Обычный 4 4 9 2 19" xfId="26703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20" xfId="27495"/>
    <cellStyle name="Обычный 4 4 9 2 21" xfId="28819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22" xfId="24526"/>
    <cellStyle name="Обычный 4 4 9 23" xfId="24791"/>
    <cellStyle name="Обычный 4 4 9 24" xfId="25585"/>
    <cellStyle name="Обычный 4 4 9 25" xfId="25850"/>
    <cellStyle name="Обычный 4 4 9 26" xfId="26115"/>
    <cellStyle name="Обычный 4 4 9 27" xfId="26421"/>
    <cellStyle name="Обычный 4 4 9 28" xfId="27213"/>
    <cellStyle name="Обычный 4 4 9 29" xfId="27963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18" xfId="25378"/>
    <cellStyle name="Обычный 4 4 9 3 19" xfId="26965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20" xfId="27757"/>
    <cellStyle name="Обычный 4 4 9 3 21" xfId="29081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30" xfId="28228"/>
    <cellStyle name="Обычный 4 4 9 31" xfId="28537"/>
    <cellStyle name="Обычный 4 4 9 32" xfId="29287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40" xfId="24707"/>
    <cellStyle name="Обычный 4 41" xfId="25501"/>
    <cellStyle name="Обычный 4 42" xfId="25766"/>
    <cellStyle name="Обычный 4 43" xfId="26031"/>
    <cellStyle name="Обычный 4 44" xfId="26292"/>
    <cellStyle name="Обычный 4 45" xfId="27084"/>
    <cellStyle name="Обычный 4 46" xfId="27879"/>
    <cellStyle name="Обычный 4 47" xfId="28144"/>
    <cellStyle name="Обычный 4 48" xfId="28408"/>
    <cellStyle name="Обычный 4 49" xfId="29203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18" xfId="25004"/>
    <cellStyle name="Обычный 4 5 10 2 19" xfId="26591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20" xfId="27383"/>
    <cellStyle name="Обычный 4 5 10 2 21" xfId="28707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22" xfId="24528"/>
    <cellStyle name="Обычный 4 5 10 23" xfId="24793"/>
    <cellStyle name="Обычный 4 5 10 24" xfId="25587"/>
    <cellStyle name="Обычный 4 5 10 25" xfId="25852"/>
    <cellStyle name="Обычный 4 5 10 26" xfId="26117"/>
    <cellStyle name="Обычный 4 5 10 27" xfId="26449"/>
    <cellStyle name="Обычный 4 5 10 28" xfId="27241"/>
    <cellStyle name="Обычный 4 5 10 29" xfId="27965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18" xfId="25266"/>
    <cellStyle name="Обычный 4 5 10 3 19" xfId="26853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20" xfId="27645"/>
    <cellStyle name="Обычный 4 5 10 3 21" xfId="28969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30" xfId="28230"/>
    <cellStyle name="Обычный 4 5 10 31" xfId="28565"/>
    <cellStyle name="Обычный 4 5 10 32" xfId="29289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18" xfId="24977"/>
    <cellStyle name="Обычный 4 5 11 19" xfId="26564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20" xfId="27356"/>
    <cellStyle name="Обычный 4 5 11 21" xfId="28680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18" xfId="25239"/>
    <cellStyle name="Обычный 4 5 12 19" xfId="26826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20" xfId="27618"/>
    <cellStyle name="Обычный 4 5 12 21" xfId="28942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18" xfId="25159"/>
    <cellStyle name="Обычный 4 5 2 2 2 19" xfId="26746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20" xfId="27538"/>
    <cellStyle name="Обычный 4 5 2 2 2 21" xfId="28862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22" xfId="24530"/>
    <cellStyle name="Обычный 4 5 2 2 23" xfId="24795"/>
    <cellStyle name="Обычный 4 5 2 2 24" xfId="25589"/>
    <cellStyle name="Обычный 4 5 2 2 25" xfId="25854"/>
    <cellStyle name="Обычный 4 5 2 2 26" xfId="26119"/>
    <cellStyle name="Обычный 4 5 2 2 27" xfId="26477"/>
    <cellStyle name="Обычный 4 5 2 2 28" xfId="27269"/>
    <cellStyle name="Обычный 4 5 2 2 29" xfId="27967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18" xfId="25421"/>
    <cellStyle name="Обычный 4 5 2 2 3 19" xfId="27008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20" xfId="27800"/>
    <cellStyle name="Обычный 4 5 2 2 3 21" xfId="29124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30" xfId="28232"/>
    <cellStyle name="Обычный 4 5 2 2 31" xfId="28593"/>
    <cellStyle name="Обычный 4 5 2 2 32" xfId="29291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23" xfId="24529"/>
    <cellStyle name="Обычный 4 5 2 24" xfId="24794"/>
    <cellStyle name="Обычный 4 5 2 25" xfId="25588"/>
    <cellStyle name="Обычный 4 5 2 26" xfId="25853"/>
    <cellStyle name="Обычный 4 5 2 27" xfId="26118"/>
    <cellStyle name="Обычный 4 5 2 28" xfId="26336"/>
    <cellStyle name="Обычный 4 5 2 29" xfId="27128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18" xfId="25032"/>
    <cellStyle name="Обычный 4 5 2 3 19" xfId="26619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20" xfId="27411"/>
    <cellStyle name="Обычный 4 5 2 3 21" xfId="28735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30" xfId="27966"/>
    <cellStyle name="Обычный 4 5 2 31" xfId="28231"/>
    <cellStyle name="Обычный 4 5 2 32" xfId="28452"/>
    <cellStyle name="Обычный 4 5 2 33" xfId="29290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18" xfId="25294"/>
    <cellStyle name="Обычный 4 5 2 4 19" xfId="26881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20" xfId="27673"/>
    <cellStyle name="Обычный 4 5 2 4 21" xfId="28997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18" xfId="25167"/>
    <cellStyle name="Обычный 4 5 3 2 2 19" xfId="26754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20" xfId="27546"/>
    <cellStyle name="Обычный 4 5 3 2 2 21" xfId="28870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22" xfId="24532"/>
    <cellStyle name="Обычный 4 5 3 2 23" xfId="24797"/>
    <cellStyle name="Обычный 4 5 3 2 24" xfId="25591"/>
    <cellStyle name="Обычный 4 5 3 2 25" xfId="25856"/>
    <cellStyle name="Обычный 4 5 3 2 26" xfId="26121"/>
    <cellStyle name="Обычный 4 5 3 2 27" xfId="26486"/>
    <cellStyle name="Обычный 4 5 3 2 28" xfId="27278"/>
    <cellStyle name="Обычный 4 5 3 2 29" xfId="27969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18" xfId="25429"/>
    <cellStyle name="Обычный 4 5 3 2 3 19" xfId="27016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20" xfId="27808"/>
    <cellStyle name="Обычный 4 5 3 2 3 21" xfId="29132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30" xfId="28234"/>
    <cellStyle name="Обычный 4 5 3 2 31" xfId="28602"/>
    <cellStyle name="Обычный 4 5 3 2 32" xfId="29293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23" xfId="24531"/>
    <cellStyle name="Обычный 4 5 3 24" xfId="24796"/>
    <cellStyle name="Обычный 4 5 3 25" xfId="25590"/>
    <cellStyle name="Обычный 4 5 3 26" xfId="25855"/>
    <cellStyle name="Обычный 4 5 3 27" xfId="26120"/>
    <cellStyle name="Обычный 4 5 3 28" xfId="26345"/>
    <cellStyle name="Обычный 4 5 3 29" xfId="27137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18" xfId="25041"/>
    <cellStyle name="Обычный 4 5 3 3 19" xfId="26628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20" xfId="27420"/>
    <cellStyle name="Обычный 4 5 3 3 21" xfId="28744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30" xfId="27968"/>
    <cellStyle name="Обычный 4 5 3 31" xfId="28233"/>
    <cellStyle name="Обычный 4 5 3 32" xfId="28461"/>
    <cellStyle name="Обычный 4 5 3 33" xfId="29292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18" xfId="25303"/>
    <cellStyle name="Обычный 4 5 3 4 19" xfId="26890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20" xfId="27682"/>
    <cellStyle name="Обычный 4 5 3 4 21" xfId="29006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31" xfId="24527"/>
    <cellStyle name="Обычный 4 5 32" xfId="24792"/>
    <cellStyle name="Обычный 4 5 33" xfId="25586"/>
    <cellStyle name="Обычный 4 5 34" xfId="25851"/>
    <cellStyle name="Обычный 4 5 35" xfId="26116"/>
    <cellStyle name="Обычный 4 5 36" xfId="26308"/>
    <cellStyle name="Обычный 4 5 37" xfId="27100"/>
    <cellStyle name="Обычный 4 5 38" xfId="27964"/>
    <cellStyle name="Обычный 4 5 39" xfId="28229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18" xfId="25175"/>
    <cellStyle name="Обычный 4 5 4 2 2 19" xfId="26762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20" xfId="27554"/>
    <cellStyle name="Обычный 4 5 4 2 2 21" xfId="28878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22" xfId="24534"/>
    <cellStyle name="Обычный 4 5 4 2 23" xfId="24799"/>
    <cellStyle name="Обычный 4 5 4 2 24" xfId="25593"/>
    <cellStyle name="Обычный 4 5 4 2 25" xfId="25858"/>
    <cellStyle name="Обычный 4 5 4 2 26" xfId="26123"/>
    <cellStyle name="Обычный 4 5 4 2 27" xfId="26496"/>
    <cellStyle name="Обычный 4 5 4 2 28" xfId="27288"/>
    <cellStyle name="Обычный 4 5 4 2 29" xfId="27971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18" xfId="25437"/>
    <cellStyle name="Обычный 4 5 4 2 3 19" xfId="27024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20" xfId="27816"/>
    <cellStyle name="Обычный 4 5 4 2 3 21" xfId="29140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30" xfId="28236"/>
    <cellStyle name="Обычный 4 5 4 2 31" xfId="28612"/>
    <cellStyle name="Обычный 4 5 4 2 32" xfId="29295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23" xfId="24533"/>
    <cellStyle name="Обычный 4 5 4 24" xfId="24798"/>
    <cellStyle name="Обычный 4 5 4 25" xfId="25592"/>
    <cellStyle name="Обычный 4 5 4 26" xfId="25857"/>
    <cellStyle name="Обычный 4 5 4 27" xfId="26122"/>
    <cellStyle name="Обычный 4 5 4 28" xfId="26355"/>
    <cellStyle name="Обычный 4 5 4 29" xfId="27147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18" xfId="25051"/>
    <cellStyle name="Обычный 4 5 4 3 19" xfId="26638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20" xfId="27430"/>
    <cellStyle name="Обычный 4 5 4 3 21" xfId="28754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30" xfId="27970"/>
    <cellStyle name="Обычный 4 5 4 31" xfId="28235"/>
    <cellStyle name="Обычный 4 5 4 32" xfId="28471"/>
    <cellStyle name="Обычный 4 5 4 33" xfId="29294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18" xfId="25313"/>
    <cellStyle name="Обычный 4 5 4 4 19" xfId="26900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20" xfId="27692"/>
    <cellStyle name="Обычный 4 5 4 4 21" xfId="29016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40" xfId="28424"/>
    <cellStyle name="Обычный 4 5 41" xfId="29288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18" xfId="25185"/>
    <cellStyle name="Обычный 4 5 5 2 2 19" xfId="26772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20" xfId="27564"/>
    <cellStyle name="Обычный 4 5 5 2 2 21" xfId="28888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22" xfId="24536"/>
    <cellStyle name="Обычный 4 5 5 2 23" xfId="24801"/>
    <cellStyle name="Обычный 4 5 5 2 24" xfId="25595"/>
    <cellStyle name="Обычный 4 5 5 2 25" xfId="25860"/>
    <cellStyle name="Обычный 4 5 5 2 26" xfId="26125"/>
    <cellStyle name="Обычный 4 5 5 2 27" xfId="26507"/>
    <cellStyle name="Обычный 4 5 5 2 28" xfId="27299"/>
    <cellStyle name="Обычный 4 5 5 2 29" xfId="27973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18" xfId="25448"/>
    <cellStyle name="Обычный 4 5 5 2 3 19" xfId="27035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20" xfId="27827"/>
    <cellStyle name="Обычный 4 5 5 2 3 21" xfId="29151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30" xfId="28238"/>
    <cellStyle name="Обычный 4 5 5 2 31" xfId="28623"/>
    <cellStyle name="Обычный 4 5 5 2 32" xfId="29297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23" xfId="24535"/>
    <cellStyle name="Обычный 4 5 5 24" xfId="24800"/>
    <cellStyle name="Обычный 4 5 5 25" xfId="25594"/>
    <cellStyle name="Обычный 4 5 5 26" xfId="25859"/>
    <cellStyle name="Обычный 4 5 5 27" xfId="26124"/>
    <cellStyle name="Обычный 4 5 5 28" xfId="26366"/>
    <cellStyle name="Обычный 4 5 5 29" xfId="27158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18" xfId="25062"/>
    <cellStyle name="Обычный 4 5 5 3 19" xfId="26649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20" xfId="27441"/>
    <cellStyle name="Обычный 4 5 5 3 21" xfId="28765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30" xfId="27972"/>
    <cellStyle name="Обычный 4 5 5 31" xfId="28237"/>
    <cellStyle name="Обычный 4 5 5 32" xfId="28482"/>
    <cellStyle name="Обычный 4 5 5 33" xfId="29296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18" xfId="25324"/>
    <cellStyle name="Обычный 4 5 5 4 19" xfId="2691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20" xfId="27703"/>
    <cellStyle name="Обычный 4 5 5 4 21" xfId="29027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18" xfId="25196"/>
    <cellStyle name="Обычный 4 5 6 2 2 19" xfId="26783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20" xfId="27575"/>
    <cellStyle name="Обычный 4 5 6 2 2 21" xfId="28899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22" xfId="24538"/>
    <cellStyle name="Обычный 4 5 6 2 23" xfId="24803"/>
    <cellStyle name="Обычный 4 5 6 2 24" xfId="25597"/>
    <cellStyle name="Обычный 4 5 6 2 25" xfId="25862"/>
    <cellStyle name="Обычный 4 5 6 2 26" xfId="26127"/>
    <cellStyle name="Обычный 4 5 6 2 27" xfId="26518"/>
    <cellStyle name="Обычный 4 5 6 2 28" xfId="27310"/>
    <cellStyle name="Обычный 4 5 6 2 29" xfId="27975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18" xfId="25459"/>
    <cellStyle name="Обычный 4 5 6 2 3 19" xfId="27046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20" xfId="27838"/>
    <cellStyle name="Обычный 4 5 6 2 3 21" xfId="29162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30" xfId="28240"/>
    <cellStyle name="Обычный 4 5 6 2 31" xfId="28634"/>
    <cellStyle name="Обычный 4 5 6 2 32" xfId="29299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23" xfId="24537"/>
    <cellStyle name="Обычный 4 5 6 24" xfId="24802"/>
    <cellStyle name="Обычный 4 5 6 25" xfId="25596"/>
    <cellStyle name="Обычный 4 5 6 26" xfId="25861"/>
    <cellStyle name="Обычный 4 5 6 27" xfId="26126"/>
    <cellStyle name="Обычный 4 5 6 28" xfId="26378"/>
    <cellStyle name="Обычный 4 5 6 29" xfId="27170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18" xfId="25073"/>
    <cellStyle name="Обычный 4 5 6 3 19" xfId="26660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20" xfId="27452"/>
    <cellStyle name="Обычный 4 5 6 3 21" xfId="28776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30" xfId="27974"/>
    <cellStyle name="Обычный 4 5 6 31" xfId="28239"/>
    <cellStyle name="Обычный 4 5 6 32" xfId="28494"/>
    <cellStyle name="Обычный 4 5 6 33" xfId="29298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18" xfId="25335"/>
    <cellStyle name="Обычный 4 5 6 4 19" xfId="26922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20" xfId="27714"/>
    <cellStyle name="Обычный 4 5 6 4 21" xfId="29038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18" xfId="25207"/>
    <cellStyle name="Обычный 4 5 7 2 2 19" xfId="26794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20" xfId="27586"/>
    <cellStyle name="Обычный 4 5 7 2 2 21" xfId="28910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22" xfId="24540"/>
    <cellStyle name="Обычный 4 5 7 2 23" xfId="24805"/>
    <cellStyle name="Обычный 4 5 7 2 24" xfId="25599"/>
    <cellStyle name="Обычный 4 5 7 2 25" xfId="25864"/>
    <cellStyle name="Обычный 4 5 7 2 26" xfId="26129"/>
    <cellStyle name="Обычный 4 5 7 2 27" xfId="26529"/>
    <cellStyle name="Обычный 4 5 7 2 28" xfId="27321"/>
    <cellStyle name="Обычный 4 5 7 2 29" xfId="27977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18" xfId="25470"/>
    <cellStyle name="Обычный 4 5 7 2 3 19" xfId="27057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20" xfId="27849"/>
    <cellStyle name="Обычный 4 5 7 2 3 21" xfId="29173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30" xfId="28242"/>
    <cellStyle name="Обычный 4 5 7 2 31" xfId="28645"/>
    <cellStyle name="Обычный 4 5 7 2 32" xfId="29301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23" xfId="24539"/>
    <cellStyle name="Обычный 4 5 7 24" xfId="24804"/>
    <cellStyle name="Обычный 4 5 7 25" xfId="25598"/>
    <cellStyle name="Обычный 4 5 7 26" xfId="25863"/>
    <cellStyle name="Обычный 4 5 7 27" xfId="26128"/>
    <cellStyle name="Обычный 4 5 7 28" xfId="26389"/>
    <cellStyle name="Обычный 4 5 7 29" xfId="27181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18" xfId="25084"/>
    <cellStyle name="Обычный 4 5 7 3 19" xfId="26671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20" xfId="27463"/>
    <cellStyle name="Обычный 4 5 7 3 21" xfId="28787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30" xfId="27976"/>
    <cellStyle name="Обычный 4 5 7 31" xfId="28241"/>
    <cellStyle name="Обычный 4 5 7 32" xfId="28505"/>
    <cellStyle name="Обычный 4 5 7 33" xfId="29300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18" xfId="25346"/>
    <cellStyle name="Обычный 4 5 7 4 19" xfId="26933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20" xfId="27725"/>
    <cellStyle name="Обычный 4 5 7 4 21" xfId="29049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18" xfId="25223"/>
    <cellStyle name="Обычный 4 5 8 2 2 19" xfId="2681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20" xfId="27602"/>
    <cellStyle name="Обычный 4 5 8 2 2 21" xfId="28926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22" xfId="24542"/>
    <cellStyle name="Обычный 4 5 8 2 23" xfId="24807"/>
    <cellStyle name="Обычный 4 5 8 2 24" xfId="25601"/>
    <cellStyle name="Обычный 4 5 8 2 25" xfId="25866"/>
    <cellStyle name="Обычный 4 5 8 2 26" xfId="26131"/>
    <cellStyle name="Обычный 4 5 8 2 27" xfId="26545"/>
    <cellStyle name="Обычный 4 5 8 2 28" xfId="27337"/>
    <cellStyle name="Обычный 4 5 8 2 29" xfId="27979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18" xfId="25486"/>
    <cellStyle name="Обычный 4 5 8 2 3 19" xfId="27073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20" xfId="27865"/>
    <cellStyle name="Обычный 4 5 8 2 3 21" xfId="29189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30" xfId="28244"/>
    <cellStyle name="Обычный 4 5 8 2 31" xfId="28661"/>
    <cellStyle name="Обычный 4 5 8 2 32" xfId="29303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23" xfId="24541"/>
    <cellStyle name="Обычный 4 5 8 24" xfId="24806"/>
    <cellStyle name="Обычный 4 5 8 25" xfId="25600"/>
    <cellStyle name="Обычный 4 5 8 26" xfId="25865"/>
    <cellStyle name="Обычный 4 5 8 27" xfId="26130"/>
    <cellStyle name="Обычный 4 5 8 28" xfId="26405"/>
    <cellStyle name="Обычный 4 5 8 29" xfId="27197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18" xfId="25100"/>
    <cellStyle name="Обычный 4 5 8 3 19" xfId="26687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20" xfId="27479"/>
    <cellStyle name="Обычный 4 5 8 3 21" xfId="28803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30" xfId="27978"/>
    <cellStyle name="Обычный 4 5 8 31" xfId="28243"/>
    <cellStyle name="Обычный 4 5 8 32" xfId="28521"/>
    <cellStyle name="Обычный 4 5 8 33" xfId="29302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18" xfId="25362"/>
    <cellStyle name="Обычный 4 5 8 4 19" xfId="26949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20" xfId="27741"/>
    <cellStyle name="Обычный 4 5 8 4 21" xfId="29065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18" xfId="25117"/>
    <cellStyle name="Обычный 4 5 9 2 19" xfId="26704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20" xfId="27496"/>
    <cellStyle name="Обычный 4 5 9 2 21" xfId="28820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22" xfId="24543"/>
    <cellStyle name="Обычный 4 5 9 23" xfId="24808"/>
    <cellStyle name="Обычный 4 5 9 24" xfId="25602"/>
    <cellStyle name="Обычный 4 5 9 25" xfId="25867"/>
    <cellStyle name="Обычный 4 5 9 26" xfId="26132"/>
    <cellStyle name="Обычный 4 5 9 27" xfId="26422"/>
    <cellStyle name="Обычный 4 5 9 28" xfId="27214"/>
    <cellStyle name="Обычный 4 5 9 29" xfId="27980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18" xfId="25379"/>
    <cellStyle name="Обычный 4 5 9 3 19" xfId="26966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20" xfId="27758"/>
    <cellStyle name="Обычный 4 5 9 3 21" xfId="29082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30" xfId="28245"/>
    <cellStyle name="Обычный 4 5 9 31" xfId="28538"/>
    <cellStyle name="Обычный 4 5 9 32" xfId="29304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18" xfId="25008"/>
    <cellStyle name="Обычный 4 6 10 2 19" xfId="26595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20" xfId="27387"/>
    <cellStyle name="Обычный 4 6 10 2 21" xfId="28711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22" xfId="24545"/>
    <cellStyle name="Обычный 4 6 10 23" xfId="24810"/>
    <cellStyle name="Обычный 4 6 10 24" xfId="25604"/>
    <cellStyle name="Обычный 4 6 10 25" xfId="25869"/>
    <cellStyle name="Обычный 4 6 10 26" xfId="26134"/>
    <cellStyle name="Обычный 4 6 10 27" xfId="26453"/>
    <cellStyle name="Обычный 4 6 10 28" xfId="27245"/>
    <cellStyle name="Обычный 4 6 10 29" xfId="27982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18" xfId="25270"/>
    <cellStyle name="Обычный 4 6 10 3 19" xfId="26857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20" xfId="27649"/>
    <cellStyle name="Обычный 4 6 10 3 21" xfId="28973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30" xfId="28247"/>
    <cellStyle name="Обычный 4 6 10 31" xfId="28569"/>
    <cellStyle name="Обычный 4 6 10 32" xfId="29306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18" xfId="24978"/>
    <cellStyle name="Обычный 4 6 11 19" xfId="26565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20" xfId="27357"/>
    <cellStyle name="Обычный 4 6 11 21" xfId="28681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18" xfId="25240"/>
    <cellStyle name="Обычный 4 6 12 19" xfId="26827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20" xfId="27619"/>
    <cellStyle name="Обычный 4 6 12 21" xfId="28943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18" xfId="25160"/>
    <cellStyle name="Обычный 4 6 2 2 2 19" xfId="26747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20" xfId="27539"/>
    <cellStyle name="Обычный 4 6 2 2 2 21" xfId="28863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22" xfId="24547"/>
    <cellStyle name="Обычный 4 6 2 2 23" xfId="24812"/>
    <cellStyle name="Обычный 4 6 2 2 24" xfId="25606"/>
    <cellStyle name="Обычный 4 6 2 2 25" xfId="25871"/>
    <cellStyle name="Обычный 4 6 2 2 26" xfId="26136"/>
    <cellStyle name="Обычный 4 6 2 2 27" xfId="26478"/>
    <cellStyle name="Обычный 4 6 2 2 28" xfId="27270"/>
    <cellStyle name="Обычный 4 6 2 2 29" xfId="27984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18" xfId="25422"/>
    <cellStyle name="Обычный 4 6 2 2 3 19" xfId="27009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20" xfId="27801"/>
    <cellStyle name="Обычный 4 6 2 2 3 21" xfId="29125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30" xfId="28249"/>
    <cellStyle name="Обычный 4 6 2 2 31" xfId="28594"/>
    <cellStyle name="Обычный 4 6 2 2 32" xfId="29308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23" xfId="24546"/>
    <cellStyle name="Обычный 4 6 2 24" xfId="24811"/>
    <cellStyle name="Обычный 4 6 2 25" xfId="25605"/>
    <cellStyle name="Обычный 4 6 2 26" xfId="25870"/>
    <cellStyle name="Обычный 4 6 2 27" xfId="26135"/>
    <cellStyle name="Обычный 4 6 2 28" xfId="26337"/>
    <cellStyle name="Обычный 4 6 2 29" xfId="27129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18" xfId="25033"/>
    <cellStyle name="Обычный 4 6 2 3 19" xfId="26620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20" xfId="27412"/>
    <cellStyle name="Обычный 4 6 2 3 21" xfId="28736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30" xfId="27983"/>
    <cellStyle name="Обычный 4 6 2 31" xfId="28248"/>
    <cellStyle name="Обычный 4 6 2 32" xfId="28453"/>
    <cellStyle name="Обычный 4 6 2 33" xfId="29307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18" xfId="25295"/>
    <cellStyle name="Обычный 4 6 2 4 19" xfId="26882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20" xfId="27674"/>
    <cellStyle name="Обычный 4 6 2 4 21" xfId="28998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18" xfId="25168"/>
    <cellStyle name="Обычный 4 6 3 2 2 19" xfId="26755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20" xfId="27547"/>
    <cellStyle name="Обычный 4 6 3 2 2 21" xfId="28871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22" xfId="24549"/>
    <cellStyle name="Обычный 4 6 3 2 23" xfId="24814"/>
    <cellStyle name="Обычный 4 6 3 2 24" xfId="25608"/>
    <cellStyle name="Обычный 4 6 3 2 25" xfId="25873"/>
    <cellStyle name="Обычный 4 6 3 2 26" xfId="26138"/>
    <cellStyle name="Обычный 4 6 3 2 27" xfId="26487"/>
    <cellStyle name="Обычный 4 6 3 2 28" xfId="27279"/>
    <cellStyle name="Обычный 4 6 3 2 29" xfId="27986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18" xfId="25430"/>
    <cellStyle name="Обычный 4 6 3 2 3 19" xfId="27017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20" xfId="27809"/>
    <cellStyle name="Обычный 4 6 3 2 3 21" xfId="29133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30" xfId="28251"/>
    <cellStyle name="Обычный 4 6 3 2 31" xfId="28603"/>
    <cellStyle name="Обычный 4 6 3 2 32" xfId="29310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23" xfId="24548"/>
    <cellStyle name="Обычный 4 6 3 24" xfId="24813"/>
    <cellStyle name="Обычный 4 6 3 25" xfId="25607"/>
    <cellStyle name="Обычный 4 6 3 26" xfId="25872"/>
    <cellStyle name="Обычный 4 6 3 27" xfId="26137"/>
    <cellStyle name="Обычный 4 6 3 28" xfId="26346"/>
    <cellStyle name="Обычный 4 6 3 29" xfId="27138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18" xfId="25042"/>
    <cellStyle name="Обычный 4 6 3 3 19" xfId="26629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20" xfId="27421"/>
    <cellStyle name="Обычный 4 6 3 3 21" xfId="28745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30" xfId="27985"/>
    <cellStyle name="Обычный 4 6 3 31" xfId="28250"/>
    <cellStyle name="Обычный 4 6 3 32" xfId="28462"/>
    <cellStyle name="Обычный 4 6 3 33" xfId="29309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18" xfId="25304"/>
    <cellStyle name="Обычный 4 6 3 4 19" xfId="26891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20" xfId="27683"/>
    <cellStyle name="Обычный 4 6 3 4 21" xfId="29007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31" xfId="24544"/>
    <cellStyle name="Обычный 4 6 32" xfId="24809"/>
    <cellStyle name="Обычный 4 6 33" xfId="25603"/>
    <cellStyle name="Обычный 4 6 34" xfId="25868"/>
    <cellStyle name="Обычный 4 6 35" xfId="26133"/>
    <cellStyle name="Обычный 4 6 36" xfId="26312"/>
    <cellStyle name="Обычный 4 6 37" xfId="27104"/>
    <cellStyle name="Обычный 4 6 38" xfId="27981"/>
    <cellStyle name="Обычный 4 6 39" xfId="28246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18" xfId="25176"/>
    <cellStyle name="Обычный 4 6 4 2 2 19" xfId="26763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20" xfId="27555"/>
    <cellStyle name="Обычный 4 6 4 2 2 21" xfId="28879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22" xfId="24551"/>
    <cellStyle name="Обычный 4 6 4 2 23" xfId="24816"/>
    <cellStyle name="Обычный 4 6 4 2 24" xfId="25610"/>
    <cellStyle name="Обычный 4 6 4 2 25" xfId="25875"/>
    <cellStyle name="Обычный 4 6 4 2 26" xfId="26140"/>
    <cellStyle name="Обычный 4 6 4 2 27" xfId="26497"/>
    <cellStyle name="Обычный 4 6 4 2 28" xfId="27289"/>
    <cellStyle name="Обычный 4 6 4 2 29" xfId="27988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18" xfId="25438"/>
    <cellStyle name="Обычный 4 6 4 2 3 19" xfId="27025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20" xfId="27817"/>
    <cellStyle name="Обычный 4 6 4 2 3 21" xfId="29141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30" xfId="28253"/>
    <cellStyle name="Обычный 4 6 4 2 31" xfId="28613"/>
    <cellStyle name="Обычный 4 6 4 2 32" xfId="29312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23" xfId="24550"/>
    <cellStyle name="Обычный 4 6 4 24" xfId="24815"/>
    <cellStyle name="Обычный 4 6 4 25" xfId="25609"/>
    <cellStyle name="Обычный 4 6 4 26" xfId="25874"/>
    <cellStyle name="Обычный 4 6 4 27" xfId="26139"/>
    <cellStyle name="Обычный 4 6 4 28" xfId="26356"/>
    <cellStyle name="Обычный 4 6 4 29" xfId="27148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18" xfId="25052"/>
    <cellStyle name="Обычный 4 6 4 3 19" xfId="26639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20" xfId="27431"/>
    <cellStyle name="Обычный 4 6 4 3 21" xfId="28755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30" xfId="27987"/>
    <cellStyle name="Обычный 4 6 4 31" xfId="28252"/>
    <cellStyle name="Обычный 4 6 4 32" xfId="28472"/>
    <cellStyle name="Обычный 4 6 4 33" xfId="29311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18" xfId="25314"/>
    <cellStyle name="Обычный 4 6 4 4 19" xfId="269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20" xfId="27693"/>
    <cellStyle name="Обычный 4 6 4 4 21" xfId="29017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40" xfId="28428"/>
    <cellStyle name="Обычный 4 6 41" xfId="29305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18" xfId="25186"/>
    <cellStyle name="Обычный 4 6 5 2 2 19" xfId="26773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20" xfId="27565"/>
    <cellStyle name="Обычный 4 6 5 2 2 21" xfId="28889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22" xfId="24553"/>
    <cellStyle name="Обычный 4 6 5 2 23" xfId="24818"/>
    <cellStyle name="Обычный 4 6 5 2 24" xfId="25612"/>
    <cellStyle name="Обычный 4 6 5 2 25" xfId="25877"/>
    <cellStyle name="Обычный 4 6 5 2 26" xfId="26142"/>
    <cellStyle name="Обычный 4 6 5 2 27" xfId="26508"/>
    <cellStyle name="Обычный 4 6 5 2 28" xfId="27300"/>
    <cellStyle name="Обычный 4 6 5 2 29" xfId="27990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18" xfId="25449"/>
    <cellStyle name="Обычный 4 6 5 2 3 19" xfId="27036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20" xfId="27828"/>
    <cellStyle name="Обычный 4 6 5 2 3 21" xfId="29152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30" xfId="28255"/>
    <cellStyle name="Обычный 4 6 5 2 31" xfId="28624"/>
    <cellStyle name="Обычный 4 6 5 2 32" xfId="29314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23" xfId="24552"/>
    <cellStyle name="Обычный 4 6 5 24" xfId="24817"/>
    <cellStyle name="Обычный 4 6 5 25" xfId="25611"/>
    <cellStyle name="Обычный 4 6 5 26" xfId="25876"/>
    <cellStyle name="Обычный 4 6 5 27" xfId="26141"/>
    <cellStyle name="Обычный 4 6 5 28" xfId="26367"/>
    <cellStyle name="Обычный 4 6 5 29" xfId="27159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18" xfId="25063"/>
    <cellStyle name="Обычный 4 6 5 3 19" xfId="26650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20" xfId="27442"/>
    <cellStyle name="Обычный 4 6 5 3 21" xfId="28766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30" xfId="27989"/>
    <cellStyle name="Обычный 4 6 5 31" xfId="28254"/>
    <cellStyle name="Обычный 4 6 5 32" xfId="28483"/>
    <cellStyle name="Обычный 4 6 5 33" xfId="29313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18" xfId="25325"/>
    <cellStyle name="Обычный 4 6 5 4 19" xfId="26912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20" xfId="27704"/>
    <cellStyle name="Обычный 4 6 5 4 21" xfId="29028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18" xfId="25197"/>
    <cellStyle name="Обычный 4 6 6 2 2 19" xfId="26784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20" xfId="27576"/>
    <cellStyle name="Обычный 4 6 6 2 2 21" xfId="28900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22" xfId="24555"/>
    <cellStyle name="Обычный 4 6 6 2 23" xfId="24820"/>
    <cellStyle name="Обычный 4 6 6 2 24" xfId="25614"/>
    <cellStyle name="Обычный 4 6 6 2 25" xfId="25879"/>
    <cellStyle name="Обычный 4 6 6 2 26" xfId="26144"/>
    <cellStyle name="Обычный 4 6 6 2 27" xfId="26519"/>
    <cellStyle name="Обычный 4 6 6 2 28" xfId="27311"/>
    <cellStyle name="Обычный 4 6 6 2 29" xfId="27992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18" xfId="25460"/>
    <cellStyle name="Обычный 4 6 6 2 3 19" xfId="27047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20" xfId="27839"/>
    <cellStyle name="Обычный 4 6 6 2 3 21" xfId="29163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30" xfId="28257"/>
    <cellStyle name="Обычный 4 6 6 2 31" xfId="28635"/>
    <cellStyle name="Обычный 4 6 6 2 32" xfId="29316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23" xfId="24554"/>
    <cellStyle name="Обычный 4 6 6 24" xfId="24819"/>
    <cellStyle name="Обычный 4 6 6 25" xfId="25613"/>
    <cellStyle name="Обычный 4 6 6 26" xfId="25878"/>
    <cellStyle name="Обычный 4 6 6 27" xfId="26143"/>
    <cellStyle name="Обычный 4 6 6 28" xfId="26379"/>
    <cellStyle name="Обычный 4 6 6 29" xfId="27171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18" xfId="25074"/>
    <cellStyle name="Обычный 4 6 6 3 19" xfId="26661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20" xfId="27453"/>
    <cellStyle name="Обычный 4 6 6 3 21" xfId="28777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30" xfId="27991"/>
    <cellStyle name="Обычный 4 6 6 31" xfId="28256"/>
    <cellStyle name="Обычный 4 6 6 32" xfId="28495"/>
    <cellStyle name="Обычный 4 6 6 33" xfId="29315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18" xfId="25336"/>
    <cellStyle name="Обычный 4 6 6 4 19" xfId="26923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20" xfId="27715"/>
    <cellStyle name="Обычный 4 6 6 4 21" xfId="29039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18" xfId="25208"/>
    <cellStyle name="Обычный 4 6 7 2 2 19" xfId="26795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20" xfId="27587"/>
    <cellStyle name="Обычный 4 6 7 2 2 21" xfId="28911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22" xfId="24557"/>
    <cellStyle name="Обычный 4 6 7 2 23" xfId="24822"/>
    <cellStyle name="Обычный 4 6 7 2 24" xfId="25616"/>
    <cellStyle name="Обычный 4 6 7 2 25" xfId="25881"/>
    <cellStyle name="Обычный 4 6 7 2 26" xfId="26146"/>
    <cellStyle name="Обычный 4 6 7 2 27" xfId="26530"/>
    <cellStyle name="Обычный 4 6 7 2 28" xfId="27322"/>
    <cellStyle name="Обычный 4 6 7 2 29" xfId="27994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18" xfId="25471"/>
    <cellStyle name="Обычный 4 6 7 2 3 19" xfId="27058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20" xfId="27850"/>
    <cellStyle name="Обычный 4 6 7 2 3 21" xfId="29174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30" xfId="28259"/>
    <cellStyle name="Обычный 4 6 7 2 31" xfId="28646"/>
    <cellStyle name="Обычный 4 6 7 2 32" xfId="29318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23" xfId="24556"/>
    <cellStyle name="Обычный 4 6 7 24" xfId="24821"/>
    <cellStyle name="Обычный 4 6 7 25" xfId="25615"/>
    <cellStyle name="Обычный 4 6 7 26" xfId="25880"/>
    <cellStyle name="Обычный 4 6 7 27" xfId="26145"/>
    <cellStyle name="Обычный 4 6 7 28" xfId="26390"/>
    <cellStyle name="Обычный 4 6 7 29" xfId="27182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18" xfId="25085"/>
    <cellStyle name="Обычный 4 6 7 3 19" xfId="26672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20" xfId="27464"/>
    <cellStyle name="Обычный 4 6 7 3 21" xfId="28788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30" xfId="27993"/>
    <cellStyle name="Обычный 4 6 7 31" xfId="28258"/>
    <cellStyle name="Обычный 4 6 7 32" xfId="28506"/>
    <cellStyle name="Обычный 4 6 7 33" xfId="29317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18" xfId="25347"/>
    <cellStyle name="Обычный 4 6 7 4 19" xfId="26934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20" xfId="27726"/>
    <cellStyle name="Обычный 4 6 7 4 21" xfId="29050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18" xfId="25224"/>
    <cellStyle name="Обычный 4 6 8 2 2 19" xfId="26811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20" xfId="27603"/>
    <cellStyle name="Обычный 4 6 8 2 2 21" xfId="28927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22" xfId="24559"/>
    <cellStyle name="Обычный 4 6 8 2 23" xfId="24824"/>
    <cellStyle name="Обычный 4 6 8 2 24" xfId="25618"/>
    <cellStyle name="Обычный 4 6 8 2 25" xfId="25883"/>
    <cellStyle name="Обычный 4 6 8 2 26" xfId="26148"/>
    <cellStyle name="Обычный 4 6 8 2 27" xfId="26546"/>
    <cellStyle name="Обычный 4 6 8 2 28" xfId="27338"/>
    <cellStyle name="Обычный 4 6 8 2 29" xfId="27996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18" xfId="25487"/>
    <cellStyle name="Обычный 4 6 8 2 3 19" xfId="27074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20" xfId="27866"/>
    <cellStyle name="Обычный 4 6 8 2 3 21" xfId="29190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30" xfId="28261"/>
    <cellStyle name="Обычный 4 6 8 2 31" xfId="28662"/>
    <cellStyle name="Обычный 4 6 8 2 32" xfId="29320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23" xfId="24558"/>
    <cellStyle name="Обычный 4 6 8 24" xfId="24823"/>
    <cellStyle name="Обычный 4 6 8 25" xfId="25617"/>
    <cellStyle name="Обычный 4 6 8 26" xfId="25882"/>
    <cellStyle name="Обычный 4 6 8 27" xfId="26147"/>
    <cellStyle name="Обычный 4 6 8 28" xfId="26406"/>
    <cellStyle name="Обычный 4 6 8 29" xfId="27198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18" xfId="25101"/>
    <cellStyle name="Обычный 4 6 8 3 19" xfId="26688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20" xfId="27480"/>
    <cellStyle name="Обычный 4 6 8 3 21" xfId="28804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30" xfId="27995"/>
    <cellStyle name="Обычный 4 6 8 31" xfId="28260"/>
    <cellStyle name="Обычный 4 6 8 32" xfId="28522"/>
    <cellStyle name="Обычный 4 6 8 33" xfId="29319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18" xfId="25363"/>
    <cellStyle name="Обычный 4 6 8 4 19" xfId="26950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20" xfId="27742"/>
    <cellStyle name="Обычный 4 6 8 4 21" xfId="29066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18" xfId="25118"/>
    <cellStyle name="Обычный 4 6 9 2 19" xfId="26705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20" xfId="27497"/>
    <cellStyle name="Обычный 4 6 9 2 21" xfId="28821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22" xfId="24560"/>
    <cellStyle name="Обычный 4 6 9 23" xfId="24825"/>
    <cellStyle name="Обычный 4 6 9 24" xfId="25619"/>
    <cellStyle name="Обычный 4 6 9 25" xfId="25884"/>
    <cellStyle name="Обычный 4 6 9 26" xfId="26149"/>
    <cellStyle name="Обычный 4 6 9 27" xfId="26423"/>
    <cellStyle name="Обычный 4 6 9 28" xfId="27215"/>
    <cellStyle name="Обычный 4 6 9 29" xfId="27997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18" xfId="25380"/>
    <cellStyle name="Обычный 4 6 9 3 19" xfId="2696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20" xfId="27759"/>
    <cellStyle name="Обычный 4 6 9 3 21" xfId="29083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30" xfId="28262"/>
    <cellStyle name="Обычный 4 6 9 31" xfId="28539"/>
    <cellStyle name="Обычный 4 6 9 32" xfId="29321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18" xfId="25242"/>
    <cellStyle name="Обычный 4 7 10 19" xfId="26829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20" xfId="27621"/>
    <cellStyle name="Обычный 4 7 10 21" xfId="28945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18" xfId="25177"/>
    <cellStyle name="Обычный 4 7 2 2 2 19" xfId="26764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20" xfId="27556"/>
    <cellStyle name="Обычный 4 7 2 2 2 21" xfId="28880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22" xfId="24563"/>
    <cellStyle name="Обычный 4 7 2 2 23" xfId="24828"/>
    <cellStyle name="Обычный 4 7 2 2 24" xfId="25622"/>
    <cellStyle name="Обычный 4 7 2 2 25" xfId="25887"/>
    <cellStyle name="Обычный 4 7 2 2 26" xfId="26152"/>
    <cellStyle name="Обычный 4 7 2 2 27" xfId="26499"/>
    <cellStyle name="Обычный 4 7 2 2 28" xfId="27291"/>
    <cellStyle name="Обычный 4 7 2 2 29" xfId="28000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18" xfId="25440"/>
    <cellStyle name="Обычный 4 7 2 2 3 19" xfId="27027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20" xfId="27819"/>
    <cellStyle name="Обычный 4 7 2 2 3 21" xfId="29143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30" xfId="28265"/>
    <cellStyle name="Обычный 4 7 2 2 31" xfId="28615"/>
    <cellStyle name="Обычный 4 7 2 2 32" xfId="29324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23" xfId="24562"/>
    <cellStyle name="Обычный 4 7 2 24" xfId="24827"/>
    <cellStyle name="Обычный 4 7 2 25" xfId="25621"/>
    <cellStyle name="Обычный 4 7 2 26" xfId="25886"/>
    <cellStyle name="Обычный 4 7 2 27" xfId="26151"/>
    <cellStyle name="Обычный 4 7 2 28" xfId="26358"/>
    <cellStyle name="Обычный 4 7 2 29" xfId="27150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18" xfId="25054"/>
    <cellStyle name="Обычный 4 7 2 3 19" xfId="26641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20" xfId="27433"/>
    <cellStyle name="Обычный 4 7 2 3 21" xfId="28757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30" xfId="27999"/>
    <cellStyle name="Обычный 4 7 2 31" xfId="28264"/>
    <cellStyle name="Обычный 4 7 2 32" xfId="28474"/>
    <cellStyle name="Обычный 4 7 2 33" xfId="29323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18" xfId="25316"/>
    <cellStyle name="Обычный 4 7 2 4 19" xfId="26903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20" xfId="27695"/>
    <cellStyle name="Обычный 4 7 2 4 21" xfId="29019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29" xfId="24561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18" xfId="25188"/>
    <cellStyle name="Обычный 4 7 3 2 2 19" xfId="26775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20" xfId="27567"/>
    <cellStyle name="Обычный 4 7 3 2 2 21" xfId="28891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22" xfId="24565"/>
    <cellStyle name="Обычный 4 7 3 2 23" xfId="24830"/>
    <cellStyle name="Обычный 4 7 3 2 24" xfId="25624"/>
    <cellStyle name="Обычный 4 7 3 2 25" xfId="25889"/>
    <cellStyle name="Обычный 4 7 3 2 26" xfId="26154"/>
    <cellStyle name="Обычный 4 7 3 2 27" xfId="26510"/>
    <cellStyle name="Обычный 4 7 3 2 28" xfId="27302"/>
    <cellStyle name="Обычный 4 7 3 2 29" xfId="28002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18" xfId="25451"/>
    <cellStyle name="Обычный 4 7 3 2 3 19" xfId="27038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20" xfId="27830"/>
    <cellStyle name="Обычный 4 7 3 2 3 21" xfId="29154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30" xfId="28267"/>
    <cellStyle name="Обычный 4 7 3 2 31" xfId="28626"/>
    <cellStyle name="Обычный 4 7 3 2 32" xfId="29326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23" xfId="24564"/>
    <cellStyle name="Обычный 4 7 3 24" xfId="24829"/>
    <cellStyle name="Обычный 4 7 3 25" xfId="25623"/>
    <cellStyle name="Обычный 4 7 3 26" xfId="25888"/>
    <cellStyle name="Обычный 4 7 3 27" xfId="26153"/>
    <cellStyle name="Обычный 4 7 3 28" xfId="26369"/>
    <cellStyle name="Обычный 4 7 3 29" xfId="27161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18" xfId="25065"/>
    <cellStyle name="Обычный 4 7 3 3 19" xfId="26652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20" xfId="27444"/>
    <cellStyle name="Обычный 4 7 3 3 21" xfId="28768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30" xfId="28001"/>
    <cellStyle name="Обычный 4 7 3 31" xfId="28266"/>
    <cellStyle name="Обычный 4 7 3 32" xfId="28485"/>
    <cellStyle name="Обычный 4 7 3 33" xfId="29325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18" xfId="25327"/>
    <cellStyle name="Обычный 4 7 3 4 19" xfId="26914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20" xfId="27706"/>
    <cellStyle name="Обычный 4 7 3 4 21" xfId="29030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30" xfId="24826"/>
    <cellStyle name="Обычный 4 7 31" xfId="25620"/>
    <cellStyle name="Обычный 4 7 32" xfId="25885"/>
    <cellStyle name="Обычный 4 7 33" xfId="26150"/>
    <cellStyle name="Обычный 4 7 34" xfId="26316"/>
    <cellStyle name="Обычный 4 7 35" xfId="27108"/>
    <cellStyle name="Обычный 4 7 36" xfId="27998"/>
    <cellStyle name="Обычный 4 7 37" xfId="28263"/>
    <cellStyle name="Обычный 4 7 38" xfId="28432"/>
    <cellStyle name="Обычный 4 7 39" xfId="29322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18" xfId="25199"/>
    <cellStyle name="Обычный 4 7 4 2 2 19" xfId="26786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20" xfId="27578"/>
    <cellStyle name="Обычный 4 7 4 2 2 21" xfId="28902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22" xfId="24567"/>
    <cellStyle name="Обычный 4 7 4 2 23" xfId="24832"/>
    <cellStyle name="Обычный 4 7 4 2 24" xfId="25626"/>
    <cellStyle name="Обычный 4 7 4 2 25" xfId="25891"/>
    <cellStyle name="Обычный 4 7 4 2 26" xfId="26156"/>
    <cellStyle name="Обычный 4 7 4 2 27" xfId="26521"/>
    <cellStyle name="Обычный 4 7 4 2 28" xfId="27313"/>
    <cellStyle name="Обычный 4 7 4 2 29" xfId="28004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18" xfId="25462"/>
    <cellStyle name="Обычный 4 7 4 2 3 19" xfId="27049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20" xfId="27841"/>
    <cellStyle name="Обычный 4 7 4 2 3 21" xfId="29165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30" xfId="28269"/>
    <cellStyle name="Обычный 4 7 4 2 31" xfId="28637"/>
    <cellStyle name="Обычный 4 7 4 2 32" xfId="29328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23" xfId="24566"/>
    <cellStyle name="Обычный 4 7 4 24" xfId="24831"/>
    <cellStyle name="Обычный 4 7 4 25" xfId="25625"/>
    <cellStyle name="Обычный 4 7 4 26" xfId="25890"/>
    <cellStyle name="Обычный 4 7 4 27" xfId="26155"/>
    <cellStyle name="Обычный 4 7 4 28" xfId="26381"/>
    <cellStyle name="Обычный 4 7 4 29" xfId="27173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18" xfId="25076"/>
    <cellStyle name="Обычный 4 7 4 3 19" xfId="266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20" xfId="27455"/>
    <cellStyle name="Обычный 4 7 4 3 21" xfId="28779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30" xfId="28003"/>
    <cellStyle name="Обычный 4 7 4 31" xfId="28268"/>
    <cellStyle name="Обычный 4 7 4 32" xfId="28497"/>
    <cellStyle name="Обычный 4 7 4 33" xfId="29327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18" xfId="25338"/>
    <cellStyle name="Обычный 4 7 4 4 19" xfId="26925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20" xfId="27717"/>
    <cellStyle name="Обычный 4 7 4 4 21" xfId="29041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18" xfId="25210"/>
    <cellStyle name="Обычный 4 7 5 2 2 19" xfId="2679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20" xfId="27589"/>
    <cellStyle name="Обычный 4 7 5 2 2 21" xfId="28913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22" xfId="24569"/>
    <cellStyle name="Обычный 4 7 5 2 23" xfId="24834"/>
    <cellStyle name="Обычный 4 7 5 2 24" xfId="25628"/>
    <cellStyle name="Обычный 4 7 5 2 25" xfId="25893"/>
    <cellStyle name="Обычный 4 7 5 2 26" xfId="26158"/>
    <cellStyle name="Обычный 4 7 5 2 27" xfId="26532"/>
    <cellStyle name="Обычный 4 7 5 2 28" xfId="27324"/>
    <cellStyle name="Обычный 4 7 5 2 29" xfId="28006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18" xfId="25473"/>
    <cellStyle name="Обычный 4 7 5 2 3 19" xfId="27060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20" xfId="27852"/>
    <cellStyle name="Обычный 4 7 5 2 3 21" xfId="29176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30" xfId="28271"/>
    <cellStyle name="Обычный 4 7 5 2 31" xfId="28648"/>
    <cellStyle name="Обычный 4 7 5 2 32" xfId="29330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23" xfId="24568"/>
    <cellStyle name="Обычный 4 7 5 24" xfId="24833"/>
    <cellStyle name="Обычный 4 7 5 25" xfId="25627"/>
    <cellStyle name="Обычный 4 7 5 26" xfId="25892"/>
    <cellStyle name="Обычный 4 7 5 27" xfId="26157"/>
    <cellStyle name="Обычный 4 7 5 28" xfId="26392"/>
    <cellStyle name="Обычный 4 7 5 29" xfId="27184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18" xfId="25087"/>
    <cellStyle name="Обычный 4 7 5 3 19" xfId="26674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20" xfId="27466"/>
    <cellStyle name="Обычный 4 7 5 3 21" xfId="28790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30" xfId="28005"/>
    <cellStyle name="Обычный 4 7 5 31" xfId="28270"/>
    <cellStyle name="Обычный 4 7 5 32" xfId="28508"/>
    <cellStyle name="Обычный 4 7 5 33" xfId="29329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18" xfId="25349"/>
    <cellStyle name="Обычный 4 7 5 4 19" xfId="26936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20" xfId="27728"/>
    <cellStyle name="Обычный 4 7 5 4 21" xfId="29052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18" xfId="25226"/>
    <cellStyle name="Обычный 4 7 6 2 2 19" xfId="26813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20" xfId="27605"/>
    <cellStyle name="Обычный 4 7 6 2 2 21" xfId="28929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22" xfId="24571"/>
    <cellStyle name="Обычный 4 7 6 2 23" xfId="24836"/>
    <cellStyle name="Обычный 4 7 6 2 24" xfId="25630"/>
    <cellStyle name="Обычный 4 7 6 2 25" xfId="25895"/>
    <cellStyle name="Обычный 4 7 6 2 26" xfId="26160"/>
    <cellStyle name="Обычный 4 7 6 2 27" xfId="26548"/>
    <cellStyle name="Обычный 4 7 6 2 28" xfId="27340"/>
    <cellStyle name="Обычный 4 7 6 2 29" xfId="28008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18" xfId="25489"/>
    <cellStyle name="Обычный 4 7 6 2 3 19" xfId="270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20" xfId="27868"/>
    <cellStyle name="Обычный 4 7 6 2 3 21" xfId="29192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30" xfId="28273"/>
    <cellStyle name="Обычный 4 7 6 2 31" xfId="28664"/>
    <cellStyle name="Обычный 4 7 6 2 32" xfId="29332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23" xfId="24570"/>
    <cellStyle name="Обычный 4 7 6 24" xfId="24835"/>
    <cellStyle name="Обычный 4 7 6 25" xfId="25629"/>
    <cellStyle name="Обычный 4 7 6 26" xfId="25894"/>
    <cellStyle name="Обычный 4 7 6 27" xfId="26159"/>
    <cellStyle name="Обычный 4 7 6 28" xfId="26408"/>
    <cellStyle name="Обычный 4 7 6 29" xfId="27200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18" xfId="25103"/>
    <cellStyle name="Обычный 4 7 6 3 19" xfId="26690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20" xfId="27482"/>
    <cellStyle name="Обычный 4 7 6 3 21" xfId="28806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30" xfId="28007"/>
    <cellStyle name="Обычный 4 7 6 31" xfId="28272"/>
    <cellStyle name="Обычный 4 7 6 32" xfId="28524"/>
    <cellStyle name="Обычный 4 7 6 33" xfId="29331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18" xfId="25365"/>
    <cellStyle name="Обычный 4 7 6 4 19" xfId="26952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20" xfId="27744"/>
    <cellStyle name="Обычный 4 7 6 4 21" xfId="29068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18" xfId="25120"/>
    <cellStyle name="Обычный 4 7 7 2 19" xfId="26707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20" xfId="27499"/>
    <cellStyle name="Обычный 4 7 7 2 21" xfId="28823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22" xfId="24572"/>
    <cellStyle name="Обычный 4 7 7 23" xfId="24837"/>
    <cellStyle name="Обычный 4 7 7 24" xfId="25631"/>
    <cellStyle name="Обычный 4 7 7 25" xfId="25896"/>
    <cellStyle name="Обычный 4 7 7 26" xfId="26161"/>
    <cellStyle name="Обычный 4 7 7 27" xfId="26425"/>
    <cellStyle name="Обычный 4 7 7 28" xfId="27217"/>
    <cellStyle name="Обычный 4 7 7 29" xfId="28009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18" xfId="25382"/>
    <cellStyle name="Обычный 4 7 7 3 19" xfId="26969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20" xfId="27761"/>
    <cellStyle name="Обычный 4 7 7 3 21" xfId="29085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30" xfId="28274"/>
    <cellStyle name="Обычный 4 7 7 31" xfId="28541"/>
    <cellStyle name="Обычный 4 7 7 32" xfId="29333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18" xfId="25012"/>
    <cellStyle name="Обычный 4 7 8 2 19" xfId="26599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20" xfId="27391"/>
    <cellStyle name="Обычный 4 7 8 2 21" xfId="28715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22" xfId="24573"/>
    <cellStyle name="Обычный 4 7 8 23" xfId="24838"/>
    <cellStyle name="Обычный 4 7 8 24" xfId="25632"/>
    <cellStyle name="Обычный 4 7 8 25" xfId="25897"/>
    <cellStyle name="Обычный 4 7 8 26" xfId="26162"/>
    <cellStyle name="Обычный 4 7 8 27" xfId="26457"/>
    <cellStyle name="Обычный 4 7 8 28" xfId="27249"/>
    <cellStyle name="Обычный 4 7 8 29" xfId="28010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18" xfId="25274"/>
    <cellStyle name="Обычный 4 7 8 3 19" xfId="26861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20" xfId="27653"/>
    <cellStyle name="Обычный 4 7 8 3 21" xfId="28977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30" xfId="28275"/>
    <cellStyle name="Обычный 4 7 8 31" xfId="28573"/>
    <cellStyle name="Обычный 4 7 8 32" xfId="29334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18" xfId="24980"/>
    <cellStyle name="Обычный 4 7 9 19" xfId="26567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20" xfId="27359"/>
    <cellStyle name="Обычный 4 7 9 21" xfId="28683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18" xfId="25211"/>
    <cellStyle name="Обычный 4 8 2 2 2 19" xfId="26798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20" xfId="27590"/>
    <cellStyle name="Обычный 4 8 2 2 2 21" xfId="28914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22" xfId="24576"/>
    <cellStyle name="Обычный 4 8 2 2 23" xfId="24841"/>
    <cellStyle name="Обычный 4 8 2 2 24" xfId="25635"/>
    <cellStyle name="Обычный 4 8 2 2 25" xfId="25900"/>
    <cellStyle name="Обычный 4 8 2 2 26" xfId="26165"/>
    <cellStyle name="Обычный 4 8 2 2 27" xfId="26533"/>
    <cellStyle name="Обычный 4 8 2 2 28" xfId="27325"/>
    <cellStyle name="Обычный 4 8 2 2 29" xfId="28013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18" xfId="25474"/>
    <cellStyle name="Обычный 4 8 2 2 3 19" xfId="27061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20" xfId="27853"/>
    <cellStyle name="Обычный 4 8 2 2 3 21" xfId="29177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30" xfId="28278"/>
    <cellStyle name="Обычный 4 8 2 2 31" xfId="28649"/>
    <cellStyle name="Обычный 4 8 2 2 32" xfId="29337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23" xfId="24575"/>
    <cellStyle name="Обычный 4 8 2 24" xfId="24840"/>
    <cellStyle name="Обычный 4 8 2 25" xfId="25634"/>
    <cellStyle name="Обычный 4 8 2 26" xfId="25899"/>
    <cellStyle name="Обычный 4 8 2 27" xfId="26164"/>
    <cellStyle name="Обычный 4 8 2 28" xfId="26393"/>
    <cellStyle name="Обычный 4 8 2 29" xfId="27185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18" xfId="25088"/>
    <cellStyle name="Обычный 4 8 2 3 19" xfId="26675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20" xfId="27467"/>
    <cellStyle name="Обычный 4 8 2 3 21" xfId="28791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30" xfId="28012"/>
    <cellStyle name="Обычный 4 8 2 31" xfId="28277"/>
    <cellStyle name="Обычный 4 8 2 32" xfId="28509"/>
    <cellStyle name="Обычный 4 8 2 33" xfId="29336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18" xfId="25350"/>
    <cellStyle name="Обычный 4 8 2 4 19" xfId="26937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20" xfId="27729"/>
    <cellStyle name="Обычный 4 8 2 4 21" xfId="29053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26" xfId="24574"/>
    <cellStyle name="Обычный 4 8 27" xfId="24839"/>
    <cellStyle name="Обычный 4 8 28" xfId="25633"/>
    <cellStyle name="Обычный 4 8 29" xfId="25898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18" xfId="25227"/>
    <cellStyle name="Обычный 4 8 3 2 2 19" xfId="26814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20" xfId="27606"/>
    <cellStyle name="Обычный 4 8 3 2 2 21" xfId="28930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22" xfId="24578"/>
    <cellStyle name="Обычный 4 8 3 2 23" xfId="24843"/>
    <cellStyle name="Обычный 4 8 3 2 24" xfId="25637"/>
    <cellStyle name="Обычный 4 8 3 2 25" xfId="25902"/>
    <cellStyle name="Обычный 4 8 3 2 26" xfId="26167"/>
    <cellStyle name="Обычный 4 8 3 2 27" xfId="26549"/>
    <cellStyle name="Обычный 4 8 3 2 28" xfId="27341"/>
    <cellStyle name="Обычный 4 8 3 2 29" xfId="28015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18" xfId="25490"/>
    <cellStyle name="Обычный 4 8 3 2 3 19" xfId="27077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20" xfId="27869"/>
    <cellStyle name="Обычный 4 8 3 2 3 21" xfId="29193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30" xfId="28280"/>
    <cellStyle name="Обычный 4 8 3 2 31" xfId="28665"/>
    <cellStyle name="Обычный 4 8 3 2 32" xfId="29339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23" xfId="24577"/>
    <cellStyle name="Обычный 4 8 3 24" xfId="24842"/>
    <cellStyle name="Обычный 4 8 3 25" xfId="25636"/>
    <cellStyle name="Обычный 4 8 3 26" xfId="25901"/>
    <cellStyle name="Обычный 4 8 3 27" xfId="26166"/>
    <cellStyle name="Обычный 4 8 3 28" xfId="26409"/>
    <cellStyle name="Обычный 4 8 3 29" xfId="27201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18" xfId="25104"/>
    <cellStyle name="Обычный 4 8 3 3 19" xfId="26691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20" xfId="27483"/>
    <cellStyle name="Обычный 4 8 3 3 21" xfId="28807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30" xfId="28014"/>
    <cellStyle name="Обычный 4 8 3 31" xfId="28279"/>
    <cellStyle name="Обычный 4 8 3 32" xfId="28525"/>
    <cellStyle name="Обычный 4 8 3 33" xfId="29338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18" xfId="25366"/>
    <cellStyle name="Обычный 4 8 3 4 19" xfId="26953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20" xfId="27745"/>
    <cellStyle name="Обычный 4 8 3 4 21" xfId="29069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30" xfId="26163"/>
    <cellStyle name="Обычный 4 8 31" xfId="26320"/>
    <cellStyle name="Обычный 4 8 32" xfId="27112"/>
    <cellStyle name="Обычный 4 8 33" xfId="28011"/>
    <cellStyle name="Обычный 4 8 34" xfId="28276"/>
    <cellStyle name="Обычный 4 8 35" xfId="28436"/>
    <cellStyle name="Обычный 4 8 36" xfId="29335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18" xfId="25121"/>
    <cellStyle name="Обычный 4 8 4 2 19" xfId="26708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20" xfId="27500"/>
    <cellStyle name="Обычный 4 8 4 2 21" xfId="28824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22" xfId="24579"/>
    <cellStyle name="Обычный 4 8 4 23" xfId="24844"/>
    <cellStyle name="Обычный 4 8 4 24" xfId="25638"/>
    <cellStyle name="Обычный 4 8 4 25" xfId="25903"/>
    <cellStyle name="Обычный 4 8 4 26" xfId="26168"/>
    <cellStyle name="Обычный 4 8 4 27" xfId="26426"/>
    <cellStyle name="Обычный 4 8 4 28" xfId="27218"/>
    <cellStyle name="Обычный 4 8 4 29" xfId="28016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18" xfId="25383"/>
    <cellStyle name="Обычный 4 8 4 3 19" xfId="2697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20" xfId="27762"/>
    <cellStyle name="Обычный 4 8 4 3 21" xfId="29086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30" xfId="28281"/>
    <cellStyle name="Обычный 4 8 4 31" xfId="28542"/>
    <cellStyle name="Обычный 4 8 4 32" xfId="29340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18" xfId="25016"/>
    <cellStyle name="Обычный 4 8 5 2 19" xfId="2660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20" xfId="27395"/>
    <cellStyle name="Обычный 4 8 5 2 21" xfId="28719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22" xfId="24580"/>
    <cellStyle name="Обычный 4 8 5 23" xfId="24845"/>
    <cellStyle name="Обычный 4 8 5 24" xfId="25639"/>
    <cellStyle name="Обычный 4 8 5 25" xfId="25904"/>
    <cellStyle name="Обычный 4 8 5 26" xfId="26169"/>
    <cellStyle name="Обычный 4 8 5 27" xfId="26461"/>
    <cellStyle name="Обычный 4 8 5 28" xfId="27253"/>
    <cellStyle name="Обычный 4 8 5 29" xfId="28017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18" xfId="25278"/>
    <cellStyle name="Обычный 4 8 5 3 19" xfId="26865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20" xfId="27657"/>
    <cellStyle name="Обычный 4 8 5 3 21" xfId="28981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30" xfId="28282"/>
    <cellStyle name="Обычный 4 8 5 31" xfId="28577"/>
    <cellStyle name="Обычный 4 8 5 32" xfId="29341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18" xfId="24981"/>
    <cellStyle name="Обычный 4 8 6 19" xfId="26568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20" xfId="27360"/>
    <cellStyle name="Обычный 4 8 6 21" xfId="28684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18" xfId="25243"/>
    <cellStyle name="Обычный 4 8 7 19" xfId="26830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20" xfId="27622"/>
    <cellStyle name="Обычный 4 8 7 21" xfId="28946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18" xfId="25212"/>
    <cellStyle name="Обычный 4 9 2 2 2 19" xfId="26799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20" xfId="27591"/>
    <cellStyle name="Обычный 4 9 2 2 2 21" xfId="28915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22" xfId="24583"/>
    <cellStyle name="Обычный 4 9 2 2 23" xfId="24848"/>
    <cellStyle name="Обычный 4 9 2 2 24" xfId="25642"/>
    <cellStyle name="Обычный 4 9 2 2 25" xfId="25907"/>
    <cellStyle name="Обычный 4 9 2 2 26" xfId="26172"/>
    <cellStyle name="Обычный 4 9 2 2 27" xfId="26534"/>
    <cellStyle name="Обычный 4 9 2 2 28" xfId="27326"/>
    <cellStyle name="Обычный 4 9 2 2 29" xfId="28020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18" xfId="25475"/>
    <cellStyle name="Обычный 4 9 2 2 3 19" xfId="2706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20" xfId="27854"/>
    <cellStyle name="Обычный 4 9 2 2 3 21" xfId="29178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30" xfId="28285"/>
    <cellStyle name="Обычный 4 9 2 2 31" xfId="28650"/>
    <cellStyle name="Обычный 4 9 2 2 32" xfId="29344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23" xfId="24582"/>
    <cellStyle name="Обычный 4 9 2 24" xfId="24847"/>
    <cellStyle name="Обычный 4 9 2 25" xfId="25641"/>
    <cellStyle name="Обычный 4 9 2 26" xfId="25906"/>
    <cellStyle name="Обычный 4 9 2 27" xfId="26171"/>
    <cellStyle name="Обычный 4 9 2 28" xfId="26394"/>
    <cellStyle name="Обычный 4 9 2 29" xfId="27186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18" xfId="25089"/>
    <cellStyle name="Обычный 4 9 2 3 19" xfId="26676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20" xfId="27468"/>
    <cellStyle name="Обычный 4 9 2 3 21" xfId="28792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30" xfId="28019"/>
    <cellStyle name="Обычный 4 9 2 31" xfId="28284"/>
    <cellStyle name="Обычный 4 9 2 32" xfId="28510"/>
    <cellStyle name="Обычный 4 9 2 33" xfId="29343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18" xfId="25351"/>
    <cellStyle name="Обычный 4 9 2 4 19" xfId="26938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20" xfId="27730"/>
    <cellStyle name="Обычный 4 9 2 4 21" xfId="29054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26" xfId="24581"/>
    <cellStyle name="Обычный 4 9 27" xfId="24846"/>
    <cellStyle name="Обычный 4 9 28" xfId="25640"/>
    <cellStyle name="Обычный 4 9 29" xfId="25905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18" xfId="25228"/>
    <cellStyle name="Обычный 4 9 3 2 2 19" xfId="26815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20" xfId="27607"/>
    <cellStyle name="Обычный 4 9 3 2 2 21" xfId="28931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22" xfId="24585"/>
    <cellStyle name="Обычный 4 9 3 2 23" xfId="24850"/>
    <cellStyle name="Обычный 4 9 3 2 24" xfId="25644"/>
    <cellStyle name="Обычный 4 9 3 2 25" xfId="25909"/>
    <cellStyle name="Обычный 4 9 3 2 26" xfId="26174"/>
    <cellStyle name="Обычный 4 9 3 2 27" xfId="26550"/>
    <cellStyle name="Обычный 4 9 3 2 28" xfId="27342"/>
    <cellStyle name="Обычный 4 9 3 2 29" xfId="28022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18" xfId="25491"/>
    <cellStyle name="Обычный 4 9 3 2 3 19" xfId="27078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20" xfId="27870"/>
    <cellStyle name="Обычный 4 9 3 2 3 21" xfId="29194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30" xfId="28287"/>
    <cellStyle name="Обычный 4 9 3 2 31" xfId="28666"/>
    <cellStyle name="Обычный 4 9 3 2 32" xfId="29346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23" xfId="24584"/>
    <cellStyle name="Обычный 4 9 3 24" xfId="24849"/>
    <cellStyle name="Обычный 4 9 3 25" xfId="25643"/>
    <cellStyle name="Обычный 4 9 3 26" xfId="25908"/>
    <cellStyle name="Обычный 4 9 3 27" xfId="26173"/>
    <cellStyle name="Обычный 4 9 3 28" xfId="26410"/>
    <cellStyle name="Обычный 4 9 3 29" xfId="27202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18" xfId="25105"/>
    <cellStyle name="Обычный 4 9 3 3 19" xfId="26692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20" xfId="27484"/>
    <cellStyle name="Обычный 4 9 3 3 21" xfId="28808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30" xfId="28021"/>
    <cellStyle name="Обычный 4 9 3 31" xfId="28286"/>
    <cellStyle name="Обычный 4 9 3 32" xfId="28526"/>
    <cellStyle name="Обычный 4 9 3 33" xfId="29345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18" xfId="25367"/>
    <cellStyle name="Обычный 4 9 3 4 19" xfId="2695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20" xfId="27746"/>
    <cellStyle name="Обычный 4 9 3 4 21" xfId="29070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30" xfId="26170"/>
    <cellStyle name="Обычный 4 9 31" xfId="26324"/>
    <cellStyle name="Обычный 4 9 32" xfId="27116"/>
    <cellStyle name="Обычный 4 9 33" xfId="28018"/>
    <cellStyle name="Обычный 4 9 34" xfId="28283"/>
    <cellStyle name="Обычный 4 9 35" xfId="28440"/>
    <cellStyle name="Обычный 4 9 36" xfId="29342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18" xfId="25122"/>
    <cellStyle name="Обычный 4 9 4 2 19" xfId="26709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20" xfId="27501"/>
    <cellStyle name="Обычный 4 9 4 2 21" xfId="28825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22" xfId="24586"/>
    <cellStyle name="Обычный 4 9 4 23" xfId="24851"/>
    <cellStyle name="Обычный 4 9 4 24" xfId="25645"/>
    <cellStyle name="Обычный 4 9 4 25" xfId="25910"/>
    <cellStyle name="Обычный 4 9 4 26" xfId="26175"/>
    <cellStyle name="Обычный 4 9 4 27" xfId="26427"/>
    <cellStyle name="Обычный 4 9 4 28" xfId="27219"/>
    <cellStyle name="Обычный 4 9 4 29" xfId="28023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18" xfId="25384"/>
    <cellStyle name="Обычный 4 9 4 3 19" xfId="26971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20" xfId="27763"/>
    <cellStyle name="Обычный 4 9 4 3 21" xfId="29087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30" xfId="28288"/>
    <cellStyle name="Обычный 4 9 4 31" xfId="28543"/>
    <cellStyle name="Обычный 4 9 4 32" xfId="29347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18" xfId="25020"/>
    <cellStyle name="Обычный 4 9 5 2 19" xfId="26607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20" xfId="27399"/>
    <cellStyle name="Обычный 4 9 5 2 21" xfId="28723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22" xfId="24587"/>
    <cellStyle name="Обычный 4 9 5 23" xfId="24852"/>
    <cellStyle name="Обычный 4 9 5 24" xfId="25646"/>
    <cellStyle name="Обычный 4 9 5 25" xfId="25911"/>
    <cellStyle name="Обычный 4 9 5 26" xfId="26176"/>
    <cellStyle name="Обычный 4 9 5 27" xfId="26465"/>
    <cellStyle name="Обычный 4 9 5 28" xfId="27257"/>
    <cellStyle name="Обычный 4 9 5 29" xfId="28024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18" xfId="25282"/>
    <cellStyle name="Обычный 4 9 5 3 19" xfId="26869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20" xfId="27661"/>
    <cellStyle name="Обычный 4 9 5 3 21" xfId="28985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30" xfId="28289"/>
    <cellStyle name="Обычный 4 9 5 31" xfId="28581"/>
    <cellStyle name="Обычный 4 9 5 32" xfId="29348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18" xfId="24982"/>
    <cellStyle name="Обычный 4 9 6 19" xfId="26569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20" xfId="27361"/>
    <cellStyle name="Обычный 4 9 6 21" xfId="28685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18" xfId="25244"/>
    <cellStyle name="Обычный 4 9 7 19" xfId="26831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20" xfId="27623"/>
    <cellStyle name="Обычный 4 9 7 21" xfId="28947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18" xfId="25149"/>
    <cellStyle name="Обычный 5 10 2 2 19" xfId="26736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20" xfId="27528"/>
    <cellStyle name="Обычный 5 10 2 2 21" xfId="28852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22" xfId="24590"/>
    <cellStyle name="Обычный 5 10 2 23" xfId="24855"/>
    <cellStyle name="Обычный 5 10 2 24" xfId="25649"/>
    <cellStyle name="Обычный 5 10 2 25" xfId="25914"/>
    <cellStyle name="Обычный 5 10 2 26" xfId="26179"/>
    <cellStyle name="Обычный 5 10 2 27" xfId="26466"/>
    <cellStyle name="Обычный 5 10 2 28" xfId="27258"/>
    <cellStyle name="Обычный 5 10 2 29" xfId="28027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18" xfId="25411"/>
    <cellStyle name="Обычный 5 10 2 3 19" xfId="26998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20" xfId="27790"/>
    <cellStyle name="Обычный 5 10 2 3 21" xfId="29114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30" xfId="28292"/>
    <cellStyle name="Обычный 5 10 2 31" xfId="28582"/>
    <cellStyle name="Обычный 5 10 2 32" xfId="29351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23" xfId="24589"/>
    <cellStyle name="Обычный 5 10 24" xfId="24854"/>
    <cellStyle name="Обычный 5 10 25" xfId="25648"/>
    <cellStyle name="Обычный 5 10 26" xfId="25913"/>
    <cellStyle name="Обычный 5 10 27" xfId="26178"/>
    <cellStyle name="Обычный 5 10 28" xfId="26325"/>
    <cellStyle name="Обычный 5 10 29" xfId="27117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18" xfId="25021"/>
    <cellStyle name="Обычный 5 10 3 19" xfId="26608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20" xfId="27400"/>
    <cellStyle name="Обычный 5 10 3 21" xfId="28724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30" xfId="28026"/>
    <cellStyle name="Обычный 5 10 31" xfId="28291"/>
    <cellStyle name="Обычный 5 10 32" xfId="28441"/>
    <cellStyle name="Обычный 5 10 33" xfId="29350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18" xfId="25283"/>
    <cellStyle name="Обычный 5 10 4 19" xfId="26870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20" xfId="27662"/>
    <cellStyle name="Обычный 5 10 4 21" xfId="28986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18" xfId="25153"/>
    <cellStyle name="Обычный 5 11 2 2 19" xfId="26740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20" xfId="27532"/>
    <cellStyle name="Обычный 5 11 2 2 21" xfId="28856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22" xfId="24592"/>
    <cellStyle name="Обычный 5 11 2 23" xfId="24857"/>
    <cellStyle name="Обычный 5 11 2 24" xfId="25651"/>
    <cellStyle name="Обычный 5 11 2 25" xfId="25916"/>
    <cellStyle name="Обычный 5 11 2 26" xfId="26181"/>
    <cellStyle name="Обычный 5 11 2 27" xfId="26471"/>
    <cellStyle name="Обычный 5 11 2 28" xfId="27263"/>
    <cellStyle name="Обычный 5 11 2 29" xfId="28029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18" xfId="25415"/>
    <cellStyle name="Обычный 5 11 2 3 19" xfId="27002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20" xfId="27794"/>
    <cellStyle name="Обычный 5 11 2 3 21" xfId="29118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30" xfId="28294"/>
    <cellStyle name="Обычный 5 11 2 31" xfId="28587"/>
    <cellStyle name="Обычный 5 11 2 32" xfId="29353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23" xfId="24591"/>
    <cellStyle name="Обычный 5 11 24" xfId="24856"/>
    <cellStyle name="Обычный 5 11 25" xfId="25650"/>
    <cellStyle name="Обычный 5 11 26" xfId="25915"/>
    <cellStyle name="Обычный 5 11 27" xfId="26180"/>
    <cellStyle name="Обычный 5 11 28" xfId="26330"/>
    <cellStyle name="Обычный 5 11 29" xfId="27122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18" xfId="25026"/>
    <cellStyle name="Обычный 5 11 3 19" xfId="26613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20" xfId="27405"/>
    <cellStyle name="Обычный 5 11 3 21" xfId="28729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30" xfId="28028"/>
    <cellStyle name="Обычный 5 11 31" xfId="28293"/>
    <cellStyle name="Обычный 5 11 32" xfId="28446"/>
    <cellStyle name="Обычный 5 11 33" xfId="29352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18" xfId="25288"/>
    <cellStyle name="Обычный 5 11 4 19" xfId="26875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20" xfId="27667"/>
    <cellStyle name="Обычный 5 11 4 21" xfId="28991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18" xfId="25161"/>
    <cellStyle name="Обычный 5 12 2 2 19" xfId="26748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20" xfId="27540"/>
    <cellStyle name="Обычный 5 12 2 2 21" xfId="28864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22" xfId="24594"/>
    <cellStyle name="Обычный 5 12 2 23" xfId="24859"/>
    <cellStyle name="Обычный 5 12 2 24" xfId="25653"/>
    <cellStyle name="Обычный 5 12 2 25" xfId="25918"/>
    <cellStyle name="Обычный 5 12 2 26" xfId="26183"/>
    <cellStyle name="Обычный 5 12 2 27" xfId="26480"/>
    <cellStyle name="Обычный 5 12 2 28" xfId="27272"/>
    <cellStyle name="Обычный 5 12 2 29" xfId="28031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18" xfId="25423"/>
    <cellStyle name="Обычный 5 12 2 3 19" xfId="27010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20" xfId="27802"/>
    <cellStyle name="Обычный 5 12 2 3 21" xfId="29126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30" xfId="28296"/>
    <cellStyle name="Обычный 5 12 2 31" xfId="28596"/>
    <cellStyle name="Обычный 5 12 2 32" xfId="29355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23" xfId="24593"/>
    <cellStyle name="Обычный 5 12 24" xfId="24858"/>
    <cellStyle name="Обычный 5 12 25" xfId="25652"/>
    <cellStyle name="Обычный 5 12 26" xfId="25917"/>
    <cellStyle name="Обычный 5 12 27" xfId="26182"/>
    <cellStyle name="Обычный 5 12 28" xfId="26339"/>
    <cellStyle name="Обычный 5 12 29" xfId="27131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18" xfId="25035"/>
    <cellStyle name="Обычный 5 12 3 19" xfId="26622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20" xfId="27414"/>
    <cellStyle name="Обычный 5 12 3 21" xfId="28738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30" xfId="28030"/>
    <cellStyle name="Обычный 5 12 31" xfId="28295"/>
    <cellStyle name="Обычный 5 12 32" xfId="28455"/>
    <cellStyle name="Обычный 5 12 33" xfId="29354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18" xfId="25297"/>
    <cellStyle name="Обычный 5 12 4 19" xfId="26884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20" xfId="27676"/>
    <cellStyle name="Обычный 5 12 4 21" xfId="29000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18" xfId="25169"/>
    <cellStyle name="Обычный 5 13 2 2 19" xfId="26756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20" xfId="27548"/>
    <cellStyle name="Обычный 5 13 2 2 21" xfId="28872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22" xfId="24596"/>
    <cellStyle name="Обычный 5 13 2 23" xfId="24861"/>
    <cellStyle name="Обычный 5 13 2 24" xfId="25655"/>
    <cellStyle name="Обычный 5 13 2 25" xfId="25920"/>
    <cellStyle name="Обычный 5 13 2 26" xfId="26185"/>
    <cellStyle name="Обычный 5 13 2 27" xfId="26490"/>
    <cellStyle name="Обычный 5 13 2 28" xfId="27282"/>
    <cellStyle name="Обычный 5 13 2 29" xfId="28033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18" xfId="25431"/>
    <cellStyle name="Обычный 5 13 2 3 19" xfId="27018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20" xfId="27810"/>
    <cellStyle name="Обычный 5 13 2 3 21" xfId="29134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30" xfId="28298"/>
    <cellStyle name="Обычный 5 13 2 31" xfId="28606"/>
    <cellStyle name="Обычный 5 13 2 32" xfId="29357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23" xfId="24595"/>
    <cellStyle name="Обычный 5 13 24" xfId="24860"/>
    <cellStyle name="Обычный 5 13 25" xfId="25654"/>
    <cellStyle name="Обычный 5 13 26" xfId="25919"/>
    <cellStyle name="Обычный 5 13 27" xfId="26184"/>
    <cellStyle name="Обычный 5 13 28" xfId="26349"/>
    <cellStyle name="Обычный 5 13 29" xfId="27141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18" xfId="25045"/>
    <cellStyle name="Обычный 5 13 3 19" xfId="26632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20" xfId="27424"/>
    <cellStyle name="Обычный 5 13 3 21" xfId="28748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30" xfId="28032"/>
    <cellStyle name="Обычный 5 13 31" xfId="28297"/>
    <cellStyle name="Обычный 5 13 32" xfId="28465"/>
    <cellStyle name="Обычный 5 13 33" xfId="29356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18" xfId="25307"/>
    <cellStyle name="Обычный 5 13 4 19" xfId="26894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20" xfId="27686"/>
    <cellStyle name="Обычный 5 13 4 21" xfId="29010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18" xfId="25179"/>
    <cellStyle name="Обычный 5 14 2 2 19" xfId="26766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20" xfId="27558"/>
    <cellStyle name="Обычный 5 14 2 2 21" xfId="28882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22" xfId="24598"/>
    <cellStyle name="Обычный 5 14 2 23" xfId="24863"/>
    <cellStyle name="Обычный 5 14 2 24" xfId="25657"/>
    <cellStyle name="Обычный 5 14 2 25" xfId="25922"/>
    <cellStyle name="Обычный 5 14 2 26" xfId="26187"/>
    <cellStyle name="Обычный 5 14 2 27" xfId="26501"/>
    <cellStyle name="Обычный 5 14 2 28" xfId="27293"/>
    <cellStyle name="Обычный 5 14 2 29" xfId="28035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18" xfId="25442"/>
    <cellStyle name="Обычный 5 14 2 3 19" xfId="27029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20" xfId="27821"/>
    <cellStyle name="Обычный 5 14 2 3 21" xfId="29145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30" xfId="28300"/>
    <cellStyle name="Обычный 5 14 2 31" xfId="28617"/>
    <cellStyle name="Обычный 5 14 2 32" xfId="29359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23" xfId="24597"/>
    <cellStyle name="Обычный 5 14 24" xfId="24862"/>
    <cellStyle name="Обычный 5 14 25" xfId="25656"/>
    <cellStyle name="Обычный 5 14 26" xfId="25921"/>
    <cellStyle name="Обычный 5 14 27" xfId="26186"/>
    <cellStyle name="Обычный 5 14 28" xfId="26360"/>
    <cellStyle name="Обычный 5 14 29" xfId="27152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18" xfId="25056"/>
    <cellStyle name="Обычный 5 14 3 19" xfId="26643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20" xfId="27435"/>
    <cellStyle name="Обычный 5 14 3 21" xfId="28759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30" xfId="28034"/>
    <cellStyle name="Обычный 5 14 31" xfId="28299"/>
    <cellStyle name="Обычный 5 14 32" xfId="28476"/>
    <cellStyle name="Обычный 5 14 33" xfId="29358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18" xfId="25318"/>
    <cellStyle name="Обычный 5 14 4 19" xfId="26905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20" xfId="27697"/>
    <cellStyle name="Обычный 5 14 4 21" xfId="29021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18" xfId="25190"/>
    <cellStyle name="Обычный 5 15 2 2 19" xfId="26777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20" xfId="27569"/>
    <cellStyle name="Обычный 5 15 2 2 21" xfId="28893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22" xfId="24600"/>
    <cellStyle name="Обычный 5 15 2 23" xfId="24865"/>
    <cellStyle name="Обычный 5 15 2 24" xfId="25659"/>
    <cellStyle name="Обычный 5 15 2 25" xfId="25924"/>
    <cellStyle name="Обычный 5 15 2 26" xfId="26189"/>
    <cellStyle name="Обычный 5 15 2 27" xfId="26512"/>
    <cellStyle name="Обычный 5 15 2 28" xfId="27304"/>
    <cellStyle name="Обычный 5 15 2 29" xfId="28037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18" xfId="25453"/>
    <cellStyle name="Обычный 5 15 2 3 19" xfId="27040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20" xfId="27832"/>
    <cellStyle name="Обычный 5 15 2 3 21" xfId="29156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30" xfId="28302"/>
    <cellStyle name="Обычный 5 15 2 31" xfId="28628"/>
    <cellStyle name="Обычный 5 15 2 32" xfId="29361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23" xfId="24599"/>
    <cellStyle name="Обычный 5 15 24" xfId="24864"/>
    <cellStyle name="Обычный 5 15 25" xfId="25658"/>
    <cellStyle name="Обычный 5 15 26" xfId="25923"/>
    <cellStyle name="Обычный 5 15 27" xfId="26188"/>
    <cellStyle name="Обычный 5 15 28" xfId="26372"/>
    <cellStyle name="Обычный 5 15 29" xfId="27164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18" xfId="25067"/>
    <cellStyle name="Обычный 5 15 3 19" xfId="2665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20" xfId="27446"/>
    <cellStyle name="Обычный 5 15 3 21" xfId="28770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30" xfId="28036"/>
    <cellStyle name="Обычный 5 15 31" xfId="28301"/>
    <cellStyle name="Обычный 5 15 32" xfId="28488"/>
    <cellStyle name="Обычный 5 15 33" xfId="29360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18" xfId="25329"/>
    <cellStyle name="Обычный 5 15 4 19" xfId="26916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20" xfId="27708"/>
    <cellStyle name="Обычный 5 15 4 21" xfId="29032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18" xfId="25201"/>
    <cellStyle name="Обычный 5 16 2 2 19" xfId="2678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20" xfId="27580"/>
    <cellStyle name="Обычный 5 16 2 2 21" xfId="28904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22" xfId="24602"/>
    <cellStyle name="Обычный 5 16 2 23" xfId="24867"/>
    <cellStyle name="Обычный 5 16 2 24" xfId="25661"/>
    <cellStyle name="Обычный 5 16 2 25" xfId="25926"/>
    <cellStyle name="Обычный 5 16 2 26" xfId="26191"/>
    <cellStyle name="Обычный 5 16 2 27" xfId="26523"/>
    <cellStyle name="Обычный 5 16 2 28" xfId="27315"/>
    <cellStyle name="Обычный 5 16 2 29" xfId="28039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18" xfId="25464"/>
    <cellStyle name="Обычный 5 16 2 3 19" xfId="27051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20" xfId="27843"/>
    <cellStyle name="Обычный 5 16 2 3 21" xfId="29167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30" xfId="28304"/>
    <cellStyle name="Обычный 5 16 2 31" xfId="28639"/>
    <cellStyle name="Обычный 5 16 2 32" xfId="29363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23" xfId="24601"/>
    <cellStyle name="Обычный 5 16 24" xfId="24866"/>
    <cellStyle name="Обычный 5 16 25" xfId="25660"/>
    <cellStyle name="Обычный 5 16 26" xfId="25925"/>
    <cellStyle name="Обычный 5 16 27" xfId="26190"/>
    <cellStyle name="Обычный 5 16 28" xfId="26383"/>
    <cellStyle name="Обычный 5 16 29" xfId="27175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18" xfId="25078"/>
    <cellStyle name="Обычный 5 16 3 19" xfId="26665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20" xfId="27457"/>
    <cellStyle name="Обычный 5 16 3 21" xfId="28781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30" xfId="28038"/>
    <cellStyle name="Обычный 5 16 31" xfId="28303"/>
    <cellStyle name="Обычный 5 16 32" xfId="28499"/>
    <cellStyle name="Обычный 5 16 33" xfId="29362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18" xfId="25340"/>
    <cellStyle name="Обычный 5 16 4 19" xfId="26927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20" xfId="27719"/>
    <cellStyle name="Обычный 5 16 4 21" xfId="29043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18" xfId="25217"/>
    <cellStyle name="Обычный 5 17 2 2 19" xfId="26804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20" xfId="27596"/>
    <cellStyle name="Обычный 5 17 2 2 21" xfId="28920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22" xfId="24604"/>
    <cellStyle name="Обычный 5 17 2 23" xfId="24869"/>
    <cellStyle name="Обычный 5 17 2 24" xfId="25663"/>
    <cellStyle name="Обычный 5 17 2 25" xfId="25928"/>
    <cellStyle name="Обычный 5 17 2 26" xfId="26193"/>
    <cellStyle name="Обычный 5 17 2 27" xfId="26539"/>
    <cellStyle name="Обычный 5 17 2 28" xfId="27331"/>
    <cellStyle name="Обычный 5 17 2 29" xfId="28041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18" xfId="25480"/>
    <cellStyle name="Обычный 5 17 2 3 19" xfId="2706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20" xfId="27859"/>
    <cellStyle name="Обычный 5 17 2 3 21" xfId="29183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30" xfId="28306"/>
    <cellStyle name="Обычный 5 17 2 31" xfId="28655"/>
    <cellStyle name="Обычный 5 17 2 32" xfId="29365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23" xfId="24603"/>
    <cellStyle name="Обычный 5 17 24" xfId="24868"/>
    <cellStyle name="Обычный 5 17 25" xfId="25662"/>
    <cellStyle name="Обычный 5 17 26" xfId="25927"/>
    <cellStyle name="Обычный 5 17 27" xfId="26192"/>
    <cellStyle name="Обычный 5 17 28" xfId="26399"/>
    <cellStyle name="Обычный 5 17 29" xfId="27191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18" xfId="25094"/>
    <cellStyle name="Обычный 5 17 3 19" xfId="26681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20" xfId="27473"/>
    <cellStyle name="Обычный 5 17 3 21" xfId="28797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30" xfId="28040"/>
    <cellStyle name="Обычный 5 17 31" xfId="28305"/>
    <cellStyle name="Обычный 5 17 32" xfId="28515"/>
    <cellStyle name="Обычный 5 17 33" xfId="29364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18" xfId="25356"/>
    <cellStyle name="Обычный 5 17 4 19" xfId="26943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20" xfId="27735"/>
    <cellStyle name="Обычный 5 17 4 21" xfId="29059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18" xfId="25111"/>
    <cellStyle name="Обычный 5 18 2 19" xfId="26698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20" xfId="27490"/>
    <cellStyle name="Обычный 5 18 2 21" xfId="28814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22" xfId="24605"/>
    <cellStyle name="Обычный 5 18 23" xfId="24870"/>
    <cellStyle name="Обычный 5 18 24" xfId="25664"/>
    <cellStyle name="Обычный 5 18 25" xfId="25929"/>
    <cellStyle name="Обычный 5 18 26" xfId="26194"/>
    <cellStyle name="Обычный 5 18 27" xfId="26416"/>
    <cellStyle name="Обычный 5 18 28" xfId="27208"/>
    <cellStyle name="Обычный 5 18 29" xfId="28042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18" xfId="25373"/>
    <cellStyle name="Обычный 5 18 3 19" xfId="26960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20" xfId="27752"/>
    <cellStyle name="Обычный 5 18 3 21" xfId="29076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30" xfId="28307"/>
    <cellStyle name="Обычный 5 18 31" xfId="28532"/>
    <cellStyle name="Обычный 5 18 32" xfId="29366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18" xfId="24987"/>
    <cellStyle name="Обычный 5 19 2 19" xfId="26574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20" xfId="27366"/>
    <cellStyle name="Обычный 5 19 2 21" xfId="28690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22" xfId="24606"/>
    <cellStyle name="Обычный 5 19 23" xfId="24871"/>
    <cellStyle name="Обычный 5 19 24" xfId="25665"/>
    <cellStyle name="Обычный 5 19 25" xfId="25930"/>
    <cellStyle name="Обычный 5 19 26" xfId="26195"/>
    <cellStyle name="Обычный 5 19 27" xfId="26432"/>
    <cellStyle name="Обычный 5 19 28" xfId="27224"/>
    <cellStyle name="Обычный 5 19 29" xfId="28043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18" xfId="25249"/>
    <cellStyle name="Обычный 5 19 3 19" xfId="26836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20" xfId="27628"/>
    <cellStyle name="Обычный 5 19 3 21" xfId="28952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30" xfId="28308"/>
    <cellStyle name="Обычный 5 19 31" xfId="28548"/>
    <cellStyle name="Обычный 5 19 32" xfId="29367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18" xfId="25127"/>
    <cellStyle name="Обычный 5 2 2 2 19" xfId="26714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20" xfId="27506"/>
    <cellStyle name="Обычный 5 2 2 2 21" xfId="28830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22" xfId="24608"/>
    <cellStyle name="Обычный 5 2 2 23" xfId="24873"/>
    <cellStyle name="Обычный 5 2 2 24" xfId="25667"/>
    <cellStyle name="Обычный 5 2 2 25" xfId="25932"/>
    <cellStyle name="Обычный 5 2 2 26" xfId="26197"/>
    <cellStyle name="Обычный 5 2 2 27" xfId="26434"/>
    <cellStyle name="Обычный 5 2 2 28" xfId="27226"/>
    <cellStyle name="Обычный 5 2 2 29" xfId="28045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18" xfId="25389"/>
    <cellStyle name="Обычный 5 2 2 3 19" xfId="26976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20" xfId="27768"/>
    <cellStyle name="Обычный 5 2 2 3 21" xfId="29092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30" xfId="28310"/>
    <cellStyle name="Обычный 5 2 2 31" xfId="28550"/>
    <cellStyle name="Обычный 5 2 2 32" xfId="29369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23" xfId="24607"/>
    <cellStyle name="Обычный 5 2 24" xfId="24872"/>
    <cellStyle name="Обычный 5 2 25" xfId="25666"/>
    <cellStyle name="Обычный 5 2 26" xfId="25931"/>
    <cellStyle name="Обычный 5 2 27" xfId="26196"/>
    <cellStyle name="Обычный 5 2 28" xfId="26293"/>
    <cellStyle name="Обычный 5 2 29" xfId="27085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18" xfId="24989"/>
    <cellStyle name="Обычный 5 2 3 19" xfId="2657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20" xfId="27368"/>
    <cellStyle name="Обычный 5 2 3 21" xfId="28692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30" xfId="28044"/>
    <cellStyle name="Обычный 5 2 31" xfId="28309"/>
    <cellStyle name="Обычный 5 2 32" xfId="28409"/>
    <cellStyle name="Обычный 5 2 33" xfId="29368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18" xfId="25251"/>
    <cellStyle name="Обычный 5 2 4 19" xfId="26838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20" xfId="27630"/>
    <cellStyle name="Обычный 5 2 4 21" xfId="28954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18" xfId="24971"/>
    <cellStyle name="Обычный 5 20 19" xfId="26558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20" xfId="27350"/>
    <cellStyle name="Обычный 5 20 21" xfId="28674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18" xfId="25233"/>
    <cellStyle name="Обычный 5 21 19" xfId="26820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20" xfId="27612"/>
    <cellStyle name="Обычный 5 21 21" xfId="28936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18" xfId="25128"/>
    <cellStyle name="Обычный 5 3 2 2 19" xfId="26715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20" xfId="27507"/>
    <cellStyle name="Обычный 5 3 2 2 21" xfId="28831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22" xfId="24610"/>
    <cellStyle name="Обычный 5 3 2 23" xfId="24875"/>
    <cellStyle name="Обычный 5 3 2 24" xfId="25669"/>
    <cellStyle name="Обычный 5 3 2 25" xfId="25934"/>
    <cellStyle name="Обычный 5 3 2 26" xfId="26199"/>
    <cellStyle name="Обычный 5 3 2 27" xfId="26438"/>
    <cellStyle name="Обычный 5 3 2 28" xfId="27230"/>
    <cellStyle name="Обычный 5 3 2 29" xfId="28047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18" xfId="25390"/>
    <cellStyle name="Обычный 5 3 2 3 19" xfId="26977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20" xfId="27769"/>
    <cellStyle name="Обычный 5 3 2 3 21" xfId="29093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30" xfId="28312"/>
    <cellStyle name="Обычный 5 3 2 31" xfId="28554"/>
    <cellStyle name="Обычный 5 3 2 32" xfId="29371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23" xfId="24609"/>
    <cellStyle name="Обычный 5 3 24" xfId="24874"/>
    <cellStyle name="Обычный 5 3 25" xfId="25668"/>
    <cellStyle name="Обычный 5 3 26" xfId="25933"/>
    <cellStyle name="Обычный 5 3 27" xfId="26198"/>
    <cellStyle name="Обычный 5 3 28" xfId="26297"/>
    <cellStyle name="Обычный 5 3 29" xfId="27089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18" xfId="24993"/>
    <cellStyle name="Обычный 5 3 3 19" xfId="26580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20" xfId="27372"/>
    <cellStyle name="Обычный 5 3 3 21" xfId="28696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30" xfId="28046"/>
    <cellStyle name="Обычный 5 3 31" xfId="28311"/>
    <cellStyle name="Обычный 5 3 32" xfId="28413"/>
    <cellStyle name="Обычный 5 3 33" xfId="29370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18" xfId="25255"/>
    <cellStyle name="Обычный 5 3 4 19" xfId="26842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20" xfId="27634"/>
    <cellStyle name="Обычный 5 3 4 21" xfId="28958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18" xfId="25131"/>
    <cellStyle name="Обычный 5 4 2 2 19" xfId="26718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20" xfId="27510"/>
    <cellStyle name="Обычный 5 4 2 2 21" xfId="28834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22" xfId="24612"/>
    <cellStyle name="Обычный 5 4 2 23" xfId="24877"/>
    <cellStyle name="Обычный 5 4 2 24" xfId="25671"/>
    <cellStyle name="Обычный 5 4 2 25" xfId="25936"/>
    <cellStyle name="Обычный 5 4 2 26" xfId="26201"/>
    <cellStyle name="Обычный 5 4 2 27" xfId="26442"/>
    <cellStyle name="Обычный 5 4 2 28" xfId="27234"/>
    <cellStyle name="Обычный 5 4 2 29" xfId="28049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18" xfId="25393"/>
    <cellStyle name="Обычный 5 4 2 3 19" xfId="26980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20" xfId="27772"/>
    <cellStyle name="Обычный 5 4 2 3 21" xfId="29096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30" xfId="28314"/>
    <cellStyle name="Обычный 5 4 2 31" xfId="28558"/>
    <cellStyle name="Обычный 5 4 2 32" xfId="29373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23" xfId="24611"/>
    <cellStyle name="Обычный 5 4 24" xfId="24876"/>
    <cellStyle name="Обычный 5 4 25" xfId="25670"/>
    <cellStyle name="Обычный 5 4 26" xfId="25935"/>
    <cellStyle name="Обычный 5 4 27" xfId="26200"/>
    <cellStyle name="Обычный 5 4 28" xfId="26301"/>
    <cellStyle name="Обычный 5 4 29" xfId="27093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18" xfId="24997"/>
    <cellStyle name="Обычный 5 4 3 19" xfId="26584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20" xfId="27376"/>
    <cellStyle name="Обычный 5 4 3 21" xfId="28700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30" xfId="28048"/>
    <cellStyle name="Обычный 5 4 31" xfId="28313"/>
    <cellStyle name="Обычный 5 4 32" xfId="28417"/>
    <cellStyle name="Обычный 5 4 33" xfId="29372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18" xfId="25259"/>
    <cellStyle name="Обычный 5 4 4 19" xfId="268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20" xfId="27638"/>
    <cellStyle name="Обычный 5 4 4 21" xfId="28962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40" xfId="24588"/>
    <cellStyle name="Обычный 5 41" xfId="24853"/>
    <cellStyle name="Обычный 5 42" xfId="25647"/>
    <cellStyle name="Обычный 5 43" xfId="25912"/>
    <cellStyle name="Обычный 5 44" xfId="26177"/>
    <cellStyle name="Обычный 5 45" xfId="26291"/>
    <cellStyle name="Обычный 5 46" xfId="27083"/>
    <cellStyle name="Обычный 5 47" xfId="28025"/>
    <cellStyle name="Обычный 5 48" xfId="28290"/>
    <cellStyle name="Обычный 5 49" xfId="28407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18" xfId="25134"/>
    <cellStyle name="Обычный 5 5 2 2 19" xfId="26721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20" xfId="27513"/>
    <cellStyle name="Обычный 5 5 2 2 21" xfId="28837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22" xfId="24614"/>
    <cellStyle name="Обычный 5 5 2 23" xfId="24879"/>
    <cellStyle name="Обычный 5 5 2 24" xfId="25673"/>
    <cellStyle name="Обычный 5 5 2 25" xfId="25938"/>
    <cellStyle name="Обычный 5 5 2 26" xfId="26203"/>
    <cellStyle name="Обычный 5 5 2 27" xfId="26446"/>
    <cellStyle name="Обычный 5 5 2 28" xfId="27238"/>
    <cellStyle name="Обычный 5 5 2 29" xfId="28051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18" xfId="25396"/>
    <cellStyle name="Обычный 5 5 2 3 19" xfId="26983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20" xfId="27775"/>
    <cellStyle name="Обычный 5 5 2 3 21" xfId="29099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30" xfId="28316"/>
    <cellStyle name="Обычный 5 5 2 31" xfId="28562"/>
    <cellStyle name="Обычный 5 5 2 32" xfId="29375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23" xfId="24613"/>
    <cellStyle name="Обычный 5 5 24" xfId="24878"/>
    <cellStyle name="Обычный 5 5 25" xfId="25672"/>
    <cellStyle name="Обычный 5 5 26" xfId="25937"/>
    <cellStyle name="Обычный 5 5 27" xfId="26202"/>
    <cellStyle name="Обычный 5 5 28" xfId="26305"/>
    <cellStyle name="Обычный 5 5 29" xfId="27097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18" xfId="25001"/>
    <cellStyle name="Обычный 5 5 3 19" xfId="26588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20" xfId="27380"/>
    <cellStyle name="Обычный 5 5 3 21" xfId="28704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30" xfId="28050"/>
    <cellStyle name="Обычный 5 5 31" xfId="28315"/>
    <cellStyle name="Обычный 5 5 32" xfId="28421"/>
    <cellStyle name="Обычный 5 5 33" xfId="29374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18" xfId="25263"/>
    <cellStyle name="Обычный 5 5 4 19" xfId="26850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20" xfId="27642"/>
    <cellStyle name="Обычный 5 5 4 21" xfId="28966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50" xfId="29349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18" xfId="25137"/>
    <cellStyle name="Обычный 5 6 2 2 19" xfId="26724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20" xfId="27516"/>
    <cellStyle name="Обычный 5 6 2 2 21" xfId="28840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22" xfId="24616"/>
    <cellStyle name="Обычный 5 6 2 23" xfId="24881"/>
    <cellStyle name="Обычный 5 6 2 24" xfId="25675"/>
    <cellStyle name="Обычный 5 6 2 25" xfId="25940"/>
    <cellStyle name="Обычный 5 6 2 26" xfId="26205"/>
    <cellStyle name="Обычный 5 6 2 27" xfId="26450"/>
    <cellStyle name="Обычный 5 6 2 28" xfId="27242"/>
    <cellStyle name="Обычный 5 6 2 29" xfId="28053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18" xfId="25399"/>
    <cellStyle name="Обычный 5 6 2 3 19" xfId="26986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20" xfId="27778"/>
    <cellStyle name="Обычный 5 6 2 3 21" xfId="29102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30" xfId="28318"/>
    <cellStyle name="Обычный 5 6 2 31" xfId="28566"/>
    <cellStyle name="Обычный 5 6 2 32" xfId="29377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23" xfId="24615"/>
    <cellStyle name="Обычный 5 6 24" xfId="24880"/>
    <cellStyle name="Обычный 5 6 25" xfId="25674"/>
    <cellStyle name="Обычный 5 6 26" xfId="25939"/>
    <cellStyle name="Обычный 5 6 27" xfId="26204"/>
    <cellStyle name="Обычный 5 6 28" xfId="26309"/>
    <cellStyle name="Обычный 5 6 29" xfId="27101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18" xfId="25005"/>
    <cellStyle name="Обычный 5 6 3 19" xfId="26592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20" xfId="27384"/>
    <cellStyle name="Обычный 5 6 3 21" xfId="28708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30" xfId="28052"/>
    <cellStyle name="Обычный 5 6 31" xfId="28317"/>
    <cellStyle name="Обычный 5 6 32" xfId="28425"/>
    <cellStyle name="Обычный 5 6 33" xfId="29376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18" xfId="25267"/>
    <cellStyle name="Обычный 5 6 4 19" xfId="26854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20" xfId="27646"/>
    <cellStyle name="Обычный 5 6 4 21" xfId="28970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18" xfId="25140"/>
    <cellStyle name="Обычный 5 7 2 2 19" xfId="26727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20" xfId="27519"/>
    <cellStyle name="Обычный 5 7 2 2 21" xfId="28843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22" xfId="24618"/>
    <cellStyle name="Обычный 5 7 2 23" xfId="24883"/>
    <cellStyle name="Обычный 5 7 2 24" xfId="25677"/>
    <cellStyle name="Обычный 5 7 2 25" xfId="25942"/>
    <cellStyle name="Обычный 5 7 2 26" xfId="26207"/>
    <cellStyle name="Обычный 5 7 2 27" xfId="26454"/>
    <cellStyle name="Обычный 5 7 2 28" xfId="27246"/>
    <cellStyle name="Обычный 5 7 2 29" xfId="28055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18" xfId="25402"/>
    <cellStyle name="Обычный 5 7 2 3 19" xfId="26989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20" xfId="27781"/>
    <cellStyle name="Обычный 5 7 2 3 21" xfId="29105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30" xfId="28320"/>
    <cellStyle name="Обычный 5 7 2 31" xfId="28570"/>
    <cellStyle name="Обычный 5 7 2 32" xfId="29379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23" xfId="24617"/>
    <cellStyle name="Обычный 5 7 24" xfId="24882"/>
    <cellStyle name="Обычный 5 7 25" xfId="25676"/>
    <cellStyle name="Обычный 5 7 26" xfId="25941"/>
    <cellStyle name="Обычный 5 7 27" xfId="26206"/>
    <cellStyle name="Обычный 5 7 28" xfId="26313"/>
    <cellStyle name="Обычный 5 7 29" xfId="27105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18" xfId="25009"/>
    <cellStyle name="Обычный 5 7 3 19" xfId="26596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20" xfId="27388"/>
    <cellStyle name="Обычный 5 7 3 21" xfId="28712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30" xfId="28054"/>
    <cellStyle name="Обычный 5 7 31" xfId="28319"/>
    <cellStyle name="Обычный 5 7 32" xfId="28429"/>
    <cellStyle name="Обычный 5 7 33" xfId="29378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18" xfId="25271"/>
    <cellStyle name="Обычный 5 7 4 19" xfId="26858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20" xfId="27650"/>
    <cellStyle name="Обычный 5 7 4 21" xfId="28974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18" xfId="25143"/>
    <cellStyle name="Обычный 5 8 2 2 19" xfId="26730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20" xfId="27522"/>
    <cellStyle name="Обычный 5 8 2 2 21" xfId="28846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22" xfId="24620"/>
    <cellStyle name="Обычный 5 8 2 23" xfId="24885"/>
    <cellStyle name="Обычный 5 8 2 24" xfId="25679"/>
    <cellStyle name="Обычный 5 8 2 25" xfId="25944"/>
    <cellStyle name="Обычный 5 8 2 26" xfId="26209"/>
    <cellStyle name="Обычный 5 8 2 27" xfId="26458"/>
    <cellStyle name="Обычный 5 8 2 28" xfId="27250"/>
    <cellStyle name="Обычный 5 8 2 29" xfId="28057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18" xfId="25405"/>
    <cellStyle name="Обычный 5 8 2 3 19" xfId="26992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20" xfId="27784"/>
    <cellStyle name="Обычный 5 8 2 3 21" xfId="29108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30" xfId="28322"/>
    <cellStyle name="Обычный 5 8 2 31" xfId="28574"/>
    <cellStyle name="Обычный 5 8 2 32" xfId="29381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23" xfId="24619"/>
    <cellStyle name="Обычный 5 8 24" xfId="24884"/>
    <cellStyle name="Обычный 5 8 25" xfId="25678"/>
    <cellStyle name="Обычный 5 8 26" xfId="25943"/>
    <cellStyle name="Обычный 5 8 27" xfId="26208"/>
    <cellStyle name="Обычный 5 8 28" xfId="26317"/>
    <cellStyle name="Обычный 5 8 29" xfId="27109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18" xfId="25013"/>
    <cellStyle name="Обычный 5 8 3 19" xfId="26600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20" xfId="27392"/>
    <cellStyle name="Обычный 5 8 3 21" xfId="28716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30" xfId="28056"/>
    <cellStyle name="Обычный 5 8 31" xfId="28321"/>
    <cellStyle name="Обычный 5 8 32" xfId="28433"/>
    <cellStyle name="Обычный 5 8 33" xfId="29380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18" xfId="25275"/>
    <cellStyle name="Обычный 5 8 4 19" xfId="26862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20" xfId="27654"/>
    <cellStyle name="Обычный 5 8 4 21" xfId="28978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18" xfId="25146"/>
    <cellStyle name="Обычный 5 9 2 2 19" xfId="26733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20" xfId="27525"/>
    <cellStyle name="Обычный 5 9 2 2 21" xfId="28849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22" xfId="24622"/>
    <cellStyle name="Обычный 5 9 2 23" xfId="24887"/>
    <cellStyle name="Обычный 5 9 2 24" xfId="25681"/>
    <cellStyle name="Обычный 5 9 2 25" xfId="25946"/>
    <cellStyle name="Обычный 5 9 2 26" xfId="26211"/>
    <cellStyle name="Обычный 5 9 2 27" xfId="26462"/>
    <cellStyle name="Обычный 5 9 2 28" xfId="27254"/>
    <cellStyle name="Обычный 5 9 2 29" xfId="28059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18" xfId="25408"/>
    <cellStyle name="Обычный 5 9 2 3 19" xfId="26995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20" xfId="27787"/>
    <cellStyle name="Обычный 5 9 2 3 21" xfId="29111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30" xfId="28324"/>
    <cellStyle name="Обычный 5 9 2 31" xfId="28578"/>
    <cellStyle name="Обычный 5 9 2 32" xfId="29383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23" xfId="24621"/>
    <cellStyle name="Обычный 5 9 24" xfId="24886"/>
    <cellStyle name="Обычный 5 9 25" xfId="25680"/>
    <cellStyle name="Обычный 5 9 26" xfId="25945"/>
    <cellStyle name="Обычный 5 9 27" xfId="26210"/>
    <cellStyle name="Обычный 5 9 28" xfId="26321"/>
    <cellStyle name="Обычный 5 9 29" xfId="27113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18" xfId="25017"/>
    <cellStyle name="Обычный 5 9 3 19" xfId="26604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20" xfId="27396"/>
    <cellStyle name="Обычный 5 9 3 21" xfId="28720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30" xfId="28058"/>
    <cellStyle name="Обычный 5 9 31" xfId="28323"/>
    <cellStyle name="Обычный 5 9 32" xfId="28437"/>
    <cellStyle name="Обычный 5 9 33" xfId="29382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18" xfId="25279"/>
    <cellStyle name="Обычный 5 9 4 19" xfId="2686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20" xfId="27658"/>
    <cellStyle name="Обычный 5 9 4 21" xfId="28982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58" xfId="24437"/>
    <cellStyle name="Обычный 59" xfId="24702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18" xfId="25154"/>
    <cellStyle name="Обычный 6 10 2 2 19" xfId="26741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20" xfId="27533"/>
    <cellStyle name="Обычный 6 10 2 2 21" xfId="28857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22" xfId="24625"/>
    <cellStyle name="Обычный 6 10 2 23" xfId="24890"/>
    <cellStyle name="Обычный 6 10 2 24" xfId="25684"/>
    <cellStyle name="Обычный 6 10 2 25" xfId="25949"/>
    <cellStyle name="Обычный 6 10 2 26" xfId="26214"/>
    <cellStyle name="Обычный 6 10 2 27" xfId="26472"/>
    <cellStyle name="Обычный 6 10 2 28" xfId="27264"/>
    <cellStyle name="Обычный 6 10 2 29" xfId="28062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18" xfId="25416"/>
    <cellStyle name="Обычный 6 10 2 3 19" xfId="27003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20" xfId="27795"/>
    <cellStyle name="Обычный 6 10 2 3 21" xfId="29119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30" xfId="28327"/>
    <cellStyle name="Обычный 6 10 2 31" xfId="28588"/>
    <cellStyle name="Обычный 6 10 2 32" xfId="2938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23" xfId="24624"/>
    <cellStyle name="Обычный 6 10 24" xfId="24889"/>
    <cellStyle name="Обычный 6 10 25" xfId="25683"/>
    <cellStyle name="Обычный 6 10 26" xfId="25948"/>
    <cellStyle name="Обычный 6 10 27" xfId="26213"/>
    <cellStyle name="Обычный 6 10 28" xfId="26331"/>
    <cellStyle name="Обычный 6 10 29" xfId="27123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18" xfId="25027"/>
    <cellStyle name="Обычный 6 10 3 19" xfId="2661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20" xfId="27406"/>
    <cellStyle name="Обычный 6 10 3 21" xfId="28730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30" xfId="28061"/>
    <cellStyle name="Обычный 6 10 31" xfId="28326"/>
    <cellStyle name="Обычный 6 10 32" xfId="28447"/>
    <cellStyle name="Обычный 6 10 33" xfId="29385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18" xfId="25289"/>
    <cellStyle name="Обычный 6 10 4 19" xfId="26876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20" xfId="27668"/>
    <cellStyle name="Обычный 6 10 4 21" xfId="28992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18" xfId="25162"/>
    <cellStyle name="Обычный 6 11 2 2 19" xfId="26749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20" xfId="27541"/>
    <cellStyle name="Обычный 6 11 2 2 21" xfId="28865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22" xfId="24627"/>
    <cellStyle name="Обычный 6 11 2 23" xfId="24892"/>
    <cellStyle name="Обычный 6 11 2 24" xfId="25686"/>
    <cellStyle name="Обычный 6 11 2 25" xfId="25951"/>
    <cellStyle name="Обычный 6 11 2 26" xfId="26216"/>
    <cellStyle name="Обычный 6 11 2 27" xfId="26481"/>
    <cellStyle name="Обычный 6 11 2 28" xfId="27273"/>
    <cellStyle name="Обычный 6 11 2 29" xfId="28064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18" xfId="25424"/>
    <cellStyle name="Обычный 6 11 2 3 19" xfId="27011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20" xfId="27803"/>
    <cellStyle name="Обычный 6 11 2 3 21" xfId="29127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30" xfId="28329"/>
    <cellStyle name="Обычный 6 11 2 31" xfId="28597"/>
    <cellStyle name="Обычный 6 11 2 32" xfId="29388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23" xfId="24626"/>
    <cellStyle name="Обычный 6 11 24" xfId="24891"/>
    <cellStyle name="Обычный 6 11 25" xfId="25685"/>
    <cellStyle name="Обычный 6 11 26" xfId="25950"/>
    <cellStyle name="Обычный 6 11 27" xfId="26215"/>
    <cellStyle name="Обычный 6 11 28" xfId="26340"/>
    <cellStyle name="Обычный 6 11 29" xfId="27132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18" xfId="25036"/>
    <cellStyle name="Обычный 6 11 3 19" xfId="26623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20" xfId="27415"/>
    <cellStyle name="Обычный 6 11 3 21" xfId="28739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30" xfId="28063"/>
    <cellStyle name="Обычный 6 11 31" xfId="28328"/>
    <cellStyle name="Обычный 6 11 32" xfId="28456"/>
    <cellStyle name="Обычный 6 11 33" xfId="29387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18" xfId="25298"/>
    <cellStyle name="Обычный 6 11 4 19" xfId="26885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20" xfId="27677"/>
    <cellStyle name="Обычный 6 11 4 21" xfId="29001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18" xfId="25170"/>
    <cellStyle name="Обычный 6 12 2 2 19" xfId="26757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20" xfId="27549"/>
    <cellStyle name="Обычный 6 12 2 2 21" xfId="28873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22" xfId="24629"/>
    <cellStyle name="Обычный 6 12 2 23" xfId="24894"/>
    <cellStyle name="Обычный 6 12 2 24" xfId="25688"/>
    <cellStyle name="Обычный 6 12 2 25" xfId="25953"/>
    <cellStyle name="Обычный 6 12 2 26" xfId="26218"/>
    <cellStyle name="Обычный 6 12 2 27" xfId="26491"/>
    <cellStyle name="Обычный 6 12 2 28" xfId="27283"/>
    <cellStyle name="Обычный 6 12 2 29" xfId="28066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18" xfId="25432"/>
    <cellStyle name="Обычный 6 12 2 3 19" xfId="27019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20" xfId="27811"/>
    <cellStyle name="Обычный 6 12 2 3 21" xfId="29135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30" xfId="28331"/>
    <cellStyle name="Обычный 6 12 2 31" xfId="28607"/>
    <cellStyle name="Обычный 6 12 2 32" xfId="29390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23" xfId="24628"/>
    <cellStyle name="Обычный 6 12 24" xfId="24893"/>
    <cellStyle name="Обычный 6 12 25" xfId="25687"/>
    <cellStyle name="Обычный 6 12 26" xfId="25952"/>
    <cellStyle name="Обычный 6 12 27" xfId="26217"/>
    <cellStyle name="Обычный 6 12 28" xfId="26350"/>
    <cellStyle name="Обычный 6 12 29" xfId="27142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18" xfId="25046"/>
    <cellStyle name="Обычный 6 12 3 19" xfId="26633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20" xfId="27425"/>
    <cellStyle name="Обычный 6 12 3 21" xfId="28749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30" xfId="28065"/>
    <cellStyle name="Обычный 6 12 31" xfId="28330"/>
    <cellStyle name="Обычный 6 12 32" xfId="28466"/>
    <cellStyle name="Обычный 6 12 33" xfId="29389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18" xfId="25308"/>
    <cellStyle name="Обычный 6 12 4 19" xfId="26895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20" xfId="27687"/>
    <cellStyle name="Обычный 6 12 4 21" xfId="29011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18" xfId="25180"/>
    <cellStyle name="Обычный 6 13 2 2 19" xfId="26767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20" xfId="27559"/>
    <cellStyle name="Обычный 6 13 2 2 21" xfId="28883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22" xfId="24631"/>
    <cellStyle name="Обычный 6 13 2 23" xfId="24896"/>
    <cellStyle name="Обычный 6 13 2 24" xfId="25690"/>
    <cellStyle name="Обычный 6 13 2 25" xfId="25955"/>
    <cellStyle name="Обычный 6 13 2 26" xfId="26220"/>
    <cellStyle name="Обычный 6 13 2 27" xfId="26502"/>
    <cellStyle name="Обычный 6 13 2 28" xfId="27294"/>
    <cellStyle name="Обычный 6 13 2 29" xfId="28068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18" xfId="25443"/>
    <cellStyle name="Обычный 6 13 2 3 19" xfId="27030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20" xfId="27822"/>
    <cellStyle name="Обычный 6 13 2 3 21" xfId="29146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30" xfId="28333"/>
    <cellStyle name="Обычный 6 13 2 31" xfId="28618"/>
    <cellStyle name="Обычный 6 13 2 32" xfId="29392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23" xfId="24630"/>
    <cellStyle name="Обычный 6 13 24" xfId="24895"/>
    <cellStyle name="Обычный 6 13 25" xfId="25689"/>
    <cellStyle name="Обычный 6 13 26" xfId="25954"/>
    <cellStyle name="Обычный 6 13 27" xfId="26219"/>
    <cellStyle name="Обычный 6 13 28" xfId="26361"/>
    <cellStyle name="Обычный 6 13 29" xfId="27153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18" xfId="25057"/>
    <cellStyle name="Обычный 6 13 3 19" xfId="26644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20" xfId="27436"/>
    <cellStyle name="Обычный 6 13 3 21" xfId="28760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30" xfId="28067"/>
    <cellStyle name="Обычный 6 13 31" xfId="28332"/>
    <cellStyle name="Обычный 6 13 32" xfId="28477"/>
    <cellStyle name="Обычный 6 13 33" xfId="29391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18" xfId="25319"/>
    <cellStyle name="Обычный 6 13 4 19" xfId="26906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20" xfId="27698"/>
    <cellStyle name="Обычный 6 13 4 21" xfId="29022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18" xfId="25191"/>
    <cellStyle name="Обычный 6 14 2 2 19" xfId="26778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20" xfId="27570"/>
    <cellStyle name="Обычный 6 14 2 2 21" xfId="28894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22" xfId="24633"/>
    <cellStyle name="Обычный 6 14 2 23" xfId="24898"/>
    <cellStyle name="Обычный 6 14 2 24" xfId="25692"/>
    <cellStyle name="Обычный 6 14 2 25" xfId="25957"/>
    <cellStyle name="Обычный 6 14 2 26" xfId="26222"/>
    <cellStyle name="Обычный 6 14 2 27" xfId="26513"/>
    <cellStyle name="Обычный 6 14 2 28" xfId="27305"/>
    <cellStyle name="Обычный 6 14 2 29" xfId="28070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18" xfId="25454"/>
    <cellStyle name="Обычный 6 14 2 3 19" xfId="27041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20" xfId="27833"/>
    <cellStyle name="Обычный 6 14 2 3 21" xfId="29157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30" xfId="28335"/>
    <cellStyle name="Обычный 6 14 2 31" xfId="28629"/>
    <cellStyle name="Обычный 6 14 2 32" xfId="29394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23" xfId="24632"/>
    <cellStyle name="Обычный 6 14 24" xfId="24897"/>
    <cellStyle name="Обычный 6 14 25" xfId="25691"/>
    <cellStyle name="Обычный 6 14 26" xfId="25956"/>
    <cellStyle name="Обычный 6 14 27" xfId="26221"/>
    <cellStyle name="Обычный 6 14 28" xfId="26373"/>
    <cellStyle name="Обычный 6 14 29" xfId="27165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18" xfId="25068"/>
    <cellStyle name="Обычный 6 14 3 19" xfId="26655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20" xfId="27447"/>
    <cellStyle name="Обычный 6 14 3 21" xfId="28771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30" xfId="28069"/>
    <cellStyle name="Обычный 6 14 31" xfId="28334"/>
    <cellStyle name="Обычный 6 14 32" xfId="28489"/>
    <cellStyle name="Обычный 6 14 33" xfId="29393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18" xfId="25330"/>
    <cellStyle name="Обычный 6 14 4 19" xfId="2691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20" xfId="27709"/>
    <cellStyle name="Обычный 6 14 4 21" xfId="29033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18" xfId="25202"/>
    <cellStyle name="Обычный 6 15 2 2 19" xfId="26789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20" xfId="27581"/>
    <cellStyle name="Обычный 6 15 2 2 21" xfId="28905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22" xfId="24635"/>
    <cellStyle name="Обычный 6 15 2 23" xfId="24900"/>
    <cellStyle name="Обычный 6 15 2 24" xfId="25694"/>
    <cellStyle name="Обычный 6 15 2 25" xfId="25959"/>
    <cellStyle name="Обычный 6 15 2 26" xfId="26224"/>
    <cellStyle name="Обычный 6 15 2 27" xfId="26524"/>
    <cellStyle name="Обычный 6 15 2 28" xfId="27316"/>
    <cellStyle name="Обычный 6 15 2 29" xfId="28072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18" xfId="25465"/>
    <cellStyle name="Обычный 6 15 2 3 19" xfId="27052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20" xfId="27844"/>
    <cellStyle name="Обычный 6 15 2 3 21" xfId="29168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30" xfId="28337"/>
    <cellStyle name="Обычный 6 15 2 31" xfId="28640"/>
    <cellStyle name="Обычный 6 15 2 32" xfId="29396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23" xfId="24634"/>
    <cellStyle name="Обычный 6 15 24" xfId="24899"/>
    <cellStyle name="Обычный 6 15 25" xfId="25693"/>
    <cellStyle name="Обычный 6 15 26" xfId="25958"/>
    <cellStyle name="Обычный 6 15 27" xfId="26223"/>
    <cellStyle name="Обычный 6 15 28" xfId="26384"/>
    <cellStyle name="Обычный 6 15 29" xfId="27176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18" xfId="25079"/>
    <cellStyle name="Обычный 6 15 3 19" xfId="26666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20" xfId="27458"/>
    <cellStyle name="Обычный 6 15 3 21" xfId="28782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30" xfId="28071"/>
    <cellStyle name="Обычный 6 15 31" xfId="28336"/>
    <cellStyle name="Обычный 6 15 32" xfId="28500"/>
    <cellStyle name="Обычный 6 15 33" xfId="29395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18" xfId="25341"/>
    <cellStyle name="Обычный 6 15 4 19" xfId="26928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20" xfId="27720"/>
    <cellStyle name="Обычный 6 15 4 21" xfId="29044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18" xfId="25218"/>
    <cellStyle name="Обычный 6 16 2 2 19" xfId="26805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20" xfId="27597"/>
    <cellStyle name="Обычный 6 16 2 2 21" xfId="28921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22" xfId="24637"/>
    <cellStyle name="Обычный 6 16 2 23" xfId="24902"/>
    <cellStyle name="Обычный 6 16 2 24" xfId="25696"/>
    <cellStyle name="Обычный 6 16 2 25" xfId="25961"/>
    <cellStyle name="Обычный 6 16 2 26" xfId="26226"/>
    <cellStyle name="Обычный 6 16 2 27" xfId="26540"/>
    <cellStyle name="Обычный 6 16 2 28" xfId="27332"/>
    <cellStyle name="Обычный 6 16 2 29" xfId="28074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18" xfId="25481"/>
    <cellStyle name="Обычный 6 16 2 3 19" xfId="27068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20" xfId="27860"/>
    <cellStyle name="Обычный 6 16 2 3 21" xfId="29184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30" xfId="28339"/>
    <cellStyle name="Обычный 6 16 2 31" xfId="28656"/>
    <cellStyle name="Обычный 6 16 2 32" xfId="29398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23" xfId="24636"/>
    <cellStyle name="Обычный 6 16 24" xfId="24901"/>
    <cellStyle name="Обычный 6 16 25" xfId="25695"/>
    <cellStyle name="Обычный 6 16 26" xfId="25960"/>
    <cellStyle name="Обычный 6 16 27" xfId="26225"/>
    <cellStyle name="Обычный 6 16 28" xfId="26400"/>
    <cellStyle name="Обычный 6 16 29" xfId="27192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18" xfId="25095"/>
    <cellStyle name="Обычный 6 16 3 19" xfId="2668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20" xfId="27474"/>
    <cellStyle name="Обычный 6 16 3 21" xfId="28798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30" xfId="28073"/>
    <cellStyle name="Обычный 6 16 31" xfId="28338"/>
    <cellStyle name="Обычный 6 16 32" xfId="28516"/>
    <cellStyle name="Обычный 6 16 33" xfId="29397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18" xfId="25357"/>
    <cellStyle name="Обычный 6 16 4 19" xfId="26944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20" xfId="27736"/>
    <cellStyle name="Обычный 6 16 4 21" xfId="29060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18" xfId="25112"/>
    <cellStyle name="Обычный 6 17 2 19" xfId="26699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20" xfId="27491"/>
    <cellStyle name="Обычный 6 17 2 21" xfId="28815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22" xfId="24638"/>
    <cellStyle name="Обычный 6 17 23" xfId="24903"/>
    <cellStyle name="Обычный 6 17 24" xfId="25697"/>
    <cellStyle name="Обычный 6 17 25" xfId="25962"/>
    <cellStyle name="Обычный 6 17 26" xfId="26227"/>
    <cellStyle name="Обычный 6 17 27" xfId="26417"/>
    <cellStyle name="Обычный 6 17 28" xfId="27209"/>
    <cellStyle name="Обычный 6 17 29" xfId="28075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18" xfId="25374"/>
    <cellStyle name="Обычный 6 17 3 19" xfId="26961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20" xfId="27753"/>
    <cellStyle name="Обычный 6 17 3 21" xfId="29077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30" xfId="28340"/>
    <cellStyle name="Обычный 6 17 31" xfId="28533"/>
    <cellStyle name="Обычный 6 17 32" xfId="29399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18" xfId="24990"/>
    <cellStyle name="Обычный 6 18 2 19" xfId="26577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20" xfId="27369"/>
    <cellStyle name="Обычный 6 18 2 21" xfId="28693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22" xfId="24639"/>
    <cellStyle name="Обычный 6 18 23" xfId="24904"/>
    <cellStyle name="Обычный 6 18 24" xfId="25698"/>
    <cellStyle name="Обычный 6 18 25" xfId="25963"/>
    <cellStyle name="Обычный 6 18 26" xfId="26228"/>
    <cellStyle name="Обычный 6 18 27" xfId="26435"/>
    <cellStyle name="Обычный 6 18 28" xfId="27227"/>
    <cellStyle name="Обычный 6 18 29" xfId="28076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18" xfId="25252"/>
    <cellStyle name="Обычный 6 18 3 19" xfId="26839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20" xfId="27631"/>
    <cellStyle name="Обычный 6 18 3 21" xfId="28955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30" xfId="28341"/>
    <cellStyle name="Обычный 6 18 31" xfId="28551"/>
    <cellStyle name="Обычный 6 18 32" xfId="29400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18" xfId="24972"/>
    <cellStyle name="Обычный 6 19 19" xfId="26559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20" xfId="27351"/>
    <cellStyle name="Обычный 6 19 21" xfId="28675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18" xfId="25129"/>
    <cellStyle name="Обычный 6 2 2 2 19" xfId="26716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20" xfId="27508"/>
    <cellStyle name="Обычный 6 2 2 2 21" xfId="28832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22" xfId="24641"/>
    <cellStyle name="Обычный 6 2 2 23" xfId="24906"/>
    <cellStyle name="Обычный 6 2 2 24" xfId="25700"/>
    <cellStyle name="Обычный 6 2 2 25" xfId="25965"/>
    <cellStyle name="Обычный 6 2 2 26" xfId="26230"/>
    <cellStyle name="Обычный 6 2 2 27" xfId="26439"/>
    <cellStyle name="Обычный 6 2 2 28" xfId="27231"/>
    <cellStyle name="Обычный 6 2 2 29" xfId="28078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18" xfId="25391"/>
    <cellStyle name="Обычный 6 2 2 3 19" xfId="26978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20" xfId="27770"/>
    <cellStyle name="Обычный 6 2 2 3 21" xfId="29094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30" xfId="28343"/>
    <cellStyle name="Обычный 6 2 2 31" xfId="28555"/>
    <cellStyle name="Обычный 6 2 2 32" xfId="29402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23" xfId="24640"/>
    <cellStyle name="Обычный 6 2 24" xfId="24905"/>
    <cellStyle name="Обычный 6 2 25" xfId="25699"/>
    <cellStyle name="Обычный 6 2 26" xfId="25964"/>
    <cellStyle name="Обычный 6 2 27" xfId="26229"/>
    <cellStyle name="Обычный 6 2 28" xfId="26298"/>
    <cellStyle name="Обычный 6 2 29" xfId="27090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18" xfId="24994"/>
    <cellStyle name="Обычный 6 2 3 19" xfId="26581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20" xfId="27373"/>
    <cellStyle name="Обычный 6 2 3 21" xfId="28697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30" xfId="28077"/>
    <cellStyle name="Обычный 6 2 31" xfId="28342"/>
    <cellStyle name="Обычный 6 2 32" xfId="28414"/>
    <cellStyle name="Обычный 6 2 33" xfId="29401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18" xfId="25256"/>
    <cellStyle name="Обычный 6 2 4 19" xfId="26843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20" xfId="27635"/>
    <cellStyle name="Обычный 6 2 4 21" xfId="28959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18" xfId="25234"/>
    <cellStyle name="Обычный 6 20 19" xfId="26821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20" xfId="27613"/>
    <cellStyle name="Обычный 6 20 21" xfId="28937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18" xfId="25132"/>
    <cellStyle name="Обычный 6 3 2 2 19" xfId="26719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20" xfId="27511"/>
    <cellStyle name="Обычный 6 3 2 2 21" xfId="28835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22" xfId="24643"/>
    <cellStyle name="Обычный 6 3 2 23" xfId="24908"/>
    <cellStyle name="Обычный 6 3 2 24" xfId="25702"/>
    <cellStyle name="Обычный 6 3 2 25" xfId="25967"/>
    <cellStyle name="Обычный 6 3 2 26" xfId="26232"/>
    <cellStyle name="Обычный 6 3 2 27" xfId="26443"/>
    <cellStyle name="Обычный 6 3 2 28" xfId="27235"/>
    <cellStyle name="Обычный 6 3 2 29" xfId="28080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18" xfId="25394"/>
    <cellStyle name="Обычный 6 3 2 3 19" xfId="26981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20" xfId="27773"/>
    <cellStyle name="Обычный 6 3 2 3 21" xfId="29097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30" xfId="28345"/>
    <cellStyle name="Обычный 6 3 2 31" xfId="28559"/>
    <cellStyle name="Обычный 6 3 2 32" xfId="29404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23" xfId="24642"/>
    <cellStyle name="Обычный 6 3 24" xfId="24907"/>
    <cellStyle name="Обычный 6 3 25" xfId="25701"/>
    <cellStyle name="Обычный 6 3 26" xfId="25966"/>
    <cellStyle name="Обычный 6 3 27" xfId="26231"/>
    <cellStyle name="Обычный 6 3 28" xfId="26302"/>
    <cellStyle name="Обычный 6 3 29" xfId="27094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18" xfId="24998"/>
    <cellStyle name="Обычный 6 3 3 19" xfId="26585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20" xfId="27377"/>
    <cellStyle name="Обычный 6 3 3 21" xfId="28701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30" xfId="28079"/>
    <cellStyle name="Обычный 6 3 31" xfId="28344"/>
    <cellStyle name="Обычный 6 3 32" xfId="28418"/>
    <cellStyle name="Обычный 6 3 33" xfId="29403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18" xfId="25260"/>
    <cellStyle name="Обычный 6 3 4 19" xfId="26847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20" xfId="27639"/>
    <cellStyle name="Обычный 6 3 4 21" xfId="28963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39" xfId="24623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18" xfId="25135"/>
    <cellStyle name="Обычный 6 4 2 2 19" xfId="26722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20" xfId="27514"/>
    <cellStyle name="Обычный 6 4 2 2 21" xfId="28838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22" xfId="24645"/>
    <cellStyle name="Обычный 6 4 2 23" xfId="24910"/>
    <cellStyle name="Обычный 6 4 2 24" xfId="25704"/>
    <cellStyle name="Обычный 6 4 2 25" xfId="25969"/>
    <cellStyle name="Обычный 6 4 2 26" xfId="26234"/>
    <cellStyle name="Обычный 6 4 2 27" xfId="26447"/>
    <cellStyle name="Обычный 6 4 2 28" xfId="27239"/>
    <cellStyle name="Обычный 6 4 2 29" xfId="28082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18" xfId="25397"/>
    <cellStyle name="Обычный 6 4 2 3 19" xfId="2698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20" xfId="27776"/>
    <cellStyle name="Обычный 6 4 2 3 21" xfId="29100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30" xfId="28347"/>
    <cellStyle name="Обычный 6 4 2 31" xfId="28563"/>
    <cellStyle name="Обычный 6 4 2 32" xfId="29406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23" xfId="24644"/>
    <cellStyle name="Обычный 6 4 24" xfId="24909"/>
    <cellStyle name="Обычный 6 4 25" xfId="25703"/>
    <cellStyle name="Обычный 6 4 26" xfId="25968"/>
    <cellStyle name="Обычный 6 4 27" xfId="26233"/>
    <cellStyle name="Обычный 6 4 28" xfId="26306"/>
    <cellStyle name="Обычный 6 4 29" xfId="27098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18" xfId="25002"/>
    <cellStyle name="Обычный 6 4 3 19" xfId="26589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20" xfId="27381"/>
    <cellStyle name="Обычный 6 4 3 21" xfId="28705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30" xfId="28081"/>
    <cellStyle name="Обычный 6 4 31" xfId="28346"/>
    <cellStyle name="Обычный 6 4 32" xfId="28422"/>
    <cellStyle name="Обычный 6 4 33" xfId="29405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18" xfId="25264"/>
    <cellStyle name="Обычный 6 4 4 19" xfId="26851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20" xfId="27643"/>
    <cellStyle name="Обычный 6 4 4 21" xfId="28967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40" xfId="24888"/>
    <cellStyle name="Обычный 6 41" xfId="25682"/>
    <cellStyle name="Обычный 6 42" xfId="25947"/>
    <cellStyle name="Обычный 6 43" xfId="26212"/>
    <cellStyle name="Обычный 6 44" xfId="26294"/>
    <cellStyle name="Обычный 6 45" xfId="27086"/>
    <cellStyle name="Обычный 6 46" xfId="28060"/>
    <cellStyle name="Обычный 6 47" xfId="28325"/>
    <cellStyle name="Обычный 6 48" xfId="28410"/>
    <cellStyle name="Обычный 6 49" xfId="29384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18" xfId="25138"/>
    <cellStyle name="Обычный 6 5 2 2 19" xfId="26725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20" xfId="27517"/>
    <cellStyle name="Обычный 6 5 2 2 21" xfId="28841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22" xfId="24647"/>
    <cellStyle name="Обычный 6 5 2 23" xfId="24912"/>
    <cellStyle name="Обычный 6 5 2 24" xfId="25706"/>
    <cellStyle name="Обычный 6 5 2 25" xfId="25971"/>
    <cellStyle name="Обычный 6 5 2 26" xfId="26236"/>
    <cellStyle name="Обычный 6 5 2 27" xfId="26451"/>
    <cellStyle name="Обычный 6 5 2 28" xfId="27243"/>
    <cellStyle name="Обычный 6 5 2 29" xfId="28084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18" xfId="25400"/>
    <cellStyle name="Обычный 6 5 2 3 19" xfId="26987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20" xfId="27779"/>
    <cellStyle name="Обычный 6 5 2 3 21" xfId="29103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30" xfId="28349"/>
    <cellStyle name="Обычный 6 5 2 31" xfId="28567"/>
    <cellStyle name="Обычный 6 5 2 32" xfId="29408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23" xfId="24646"/>
    <cellStyle name="Обычный 6 5 24" xfId="24911"/>
    <cellStyle name="Обычный 6 5 25" xfId="25705"/>
    <cellStyle name="Обычный 6 5 26" xfId="25970"/>
    <cellStyle name="Обычный 6 5 27" xfId="26235"/>
    <cellStyle name="Обычный 6 5 28" xfId="26310"/>
    <cellStyle name="Обычный 6 5 29" xfId="27102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18" xfId="25006"/>
    <cellStyle name="Обычный 6 5 3 19" xfId="26593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20" xfId="27385"/>
    <cellStyle name="Обычный 6 5 3 21" xfId="28709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30" xfId="28083"/>
    <cellStyle name="Обычный 6 5 31" xfId="28348"/>
    <cellStyle name="Обычный 6 5 32" xfId="28426"/>
    <cellStyle name="Обычный 6 5 33" xfId="29407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18" xfId="25268"/>
    <cellStyle name="Обычный 6 5 4 19" xfId="26855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20" xfId="27647"/>
    <cellStyle name="Обычный 6 5 4 21" xfId="28971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18" xfId="25141"/>
    <cellStyle name="Обычный 6 6 2 2 19" xfId="26728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20" xfId="27520"/>
    <cellStyle name="Обычный 6 6 2 2 21" xfId="28844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22" xfId="24649"/>
    <cellStyle name="Обычный 6 6 2 23" xfId="24914"/>
    <cellStyle name="Обычный 6 6 2 24" xfId="25708"/>
    <cellStyle name="Обычный 6 6 2 25" xfId="25973"/>
    <cellStyle name="Обычный 6 6 2 26" xfId="26238"/>
    <cellStyle name="Обычный 6 6 2 27" xfId="26455"/>
    <cellStyle name="Обычный 6 6 2 28" xfId="27247"/>
    <cellStyle name="Обычный 6 6 2 29" xfId="28086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18" xfId="25403"/>
    <cellStyle name="Обычный 6 6 2 3 19" xfId="269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20" xfId="27782"/>
    <cellStyle name="Обычный 6 6 2 3 21" xfId="29106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30" xfId="28351"/>
    <cellStyle name="Обычный 6 6 2 31" xfId="28571"/>
    <cellStyle name="Обычный 6 6 2 32" xfId="29410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23" xfId="24648"/>
    <cellStyle name="Обычный 6 6 24" xfId="24913"/>
    <cellStyle name="Обычный 6 6 25" xfId="25707"/>
    <cellStyle name="Обычный 6 6 26" xfId="25972"/>
    <cellStyle name="Обычный 6 6 27" xfId="26237"/>
    <cellStyle name="Обычный 6 6 28" xfId="26314"/>
    <cellStyle name="Обычный 6 6 29" xfId="27106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18" xfId="25010"/>
    <cellStyle name="Обычный 6 6 3 19" xfId="26597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20" xfId="27389"/>
    <cellStyle name="Обычный 6 6 3 21" xfId="28713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30" xfId="28085"/>
    <cellStyle name="Обычный 6 6 31" xfId="28350"/>
    <cellStyle name="Обычный 6 6 32" xfId="28430"/>
    <cellStyle name="Обычный 6 6 33" xfId="29409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18" xfId="25272"/>
    <cellStyle name="Обычный 6 6 4 19" xfId="26859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20" xfId="27651"/>
    <cellStyle name="Обычный 6 6 4 21" xfId="28975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18" xfId="25144"/>
    <cellStyle name="Обычный 6 7 2 2 19" xfId="26731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20" xfId="27523"/>
    <cellStyle name="Обычный 6 7 2 2 21" xfId="28847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22" xfId="24651"/>
    <cellStyle name="Обычный 6 7 2 23" xfId="24916"/>
    <cellStyle name="Обычный 6 7 2 24" xfId="25710"/>
    <cellStyle name="Обычный 6 7 2 25" xfId="25975"/>
    <cellStyle name="Обычный 6 7 2 26" xfId="26240"/>
    <cellStyle name="Обычный 6 7 2 27" xfId="26459"/>
    <cellStyle name="Обычный 6 7 2 28" xfId="27251"/>
    <cellStyle name="Обычный 6 7 2 29" xfId="28088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18" xfId="25406"/>
    <cellStyle name="Обычный 6 7 2 3 19" xfId="26993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20" xfId="27785"/>
    <cellStyle name="Обычный 6 7 2 3 21" xfId="29109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30" xfId="28353"/>
    <cellStyle name="Обычный 6 7 2 31" xfId="28575"/>
    <cellStyle name="Обычный 6 7 2 32" xfId="29412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23" xfId="24650"/>
    <cellStyle name="Обычный 6 7 24" xfId="24915"/>
    <cellStyle name="Обычный 6 7 25" xfId="25709"/>
    <cellStyle name="Обычный 6 7 26" xfId="25974"/>
    <cellStyle name="Обычный 6 7 27" xfId="26239"/>
    <cellStyle name="Обычный 6 7 28" xfId="26318"/>
    <cellStyle name="Обычный 6 7 29" xfId="27110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18" xfId="25014"/>
    <cellStyle name="Обычный 6 7 3 19" xfId="266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20" xfId="27393"/>
    <cellStyle name="Обычный 6 7 3 21" xfId="28717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30" xfId="28087"/>
    <cellStyle name="Обычный 6 7 31" xfId="28352"/>
    <cellStyle name="Обычный 6 7 32" xfId="28434"/>
    <cellStyle name="Обычный 6 7 33" xfId="29411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18" xfId="25276"/>
    <cellStyle name="Обычный 6 7 4 19" xfId="26863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20" xfId="27655"/>
    <cellStyle name="Обычный 6 7 4 21" xfId="28979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18" xfId="25147"/>
    <cellStyle name="Обычный 6 8 2 2 19" xfId="26734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20" xfId="27526"/>
    <cellStyle name="Обычный 6 8 2 2 21" xfId="28850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22" xfId="24653"/>
    <cellStyle name="Обычный 6 8 2 23" xfId="24918"/>
    <cellStyle name="Обычный 6 8 2 24" xfId="25712"/>
    <cellStyle name="Обычный 6 8 2 25" xfId="25977"/>
    <cellStyle name="Обычный 6 8 2 26" xfId="26242"/>
    <cellStyle name="Обычный 6 8 2 27" xfId="26463"/>
    <cellStyle name="Обычный 6 8 2 28" xfId="27255"/>
    <cellStyle name="Обычный 6 8 2 29" xfId="28090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18" xfId="25409"/>
    <cellStyle name="Обычный 6 8 2 3 19" xfId="2699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20" xfId="27788"/>
    <cellStyle name="Обычный 6 8 2 3 21" xfId="29112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30" xfId="28355"/>
    <cellStyle name="Обычный 6 8 2 31" xfId="28579"/>
    <cellStyle name="Обычный 6 8 2 32" xfId="29414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23" xfId="24652"/>
    <cellStyle name="Обычный 6 8 24" xfId="24917"/>
    <cellStyle name="Обычный 6 8 25" xfId="25711"/>
    <cellStyle name="Обычный 6 8 26" xfId="25976"/>
    <cellStyle name="Обычный 6 8 27" xfId="26241"/>
    <cellStyle name="Обычный 6 8 28" xfId="26322"/>
    <cellStyle name="Обычный 6 8 29" xfId="27114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18" xfId="25018"/>
    <cellStyle name="Обычный 6 8 3 19" xfId="26605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20" xfId="27397"/>
    <cellStyle name="Обычный 6 8 3 21" xfId="28721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30" xfId="28089"/>
    <cellStyle name="Обычный 6 8 31" xfId="28354"/>
    <cellStyle name="Обычный 6 8 32" xfId="28438"/>
    <cellStyle name="Обычный 6 8 33" xfId="29413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18" xfId="25280"/>
    <cellStyle name="Обычный 6 8 4 19" xfId="26867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20" xfId="27659"/>
    <cellStyle name="Обычный 6 8 4 21" xfId="28983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18" xfId="25150"/>
    <cellStyle name="Обычный 6 9 2 2 19" xfId="26737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20" xfId="27529"/>
    <cellStyle name="Обычный 6 9 2 2 21" xfId="28853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22" xfId="24655"/>
    <cellStyle name="Обычный 6 9 2 23" xfId="24920"/>
    <cellStyle name="Обычный 6 9 2 24" xfId="25714"/>
    <cellStyle name="Обычный 6 9 2 25" xfId="25979"/>
    <cellStyle name="Обычный 6 9 2 26" xfId="26244"/>
    <cellStyle name="Обычный 6 9 2 27" xfId="26467"/>
    <cellStyle name="Обычный 6 9 2 28" xfId="27259"/>
    <cellStyle name="Обычный 6 9 2 29" xfId="28092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18" xfId="25412"/>
    <cellStyle name="Обычный 6 9 2 3 19" xfId="26999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20" xfId="27791"/>
    <cellStyle name="Обычный 6 9 2 3 21" xfId="29115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30" xfId="28357"/>
    <cellStyle name="Обычный 6 9 2 31" xfId="28583"/>
    <cellStyle name="Обычный 6 9 2 32" xfId="29416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23" xfId="24654"/>
    <cellStyle name="Обычный 6 9 24" xfId="24919"/>
    <cellStyle name="Обычный 6 9 25" xfId="25713"/>
    <cellStyle name="Обычный 6 9 26" xfId="25978"/>
    <cellStyle name="Обычный 6 9 27" xfId="26243"/>
    <cellStyle name="Обычный 6 9 28" xfId="26326"/>
    <cellStyle name="Обычный 6 9 29" xfId="27118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18" xfId="25022"/>
    <cellStyle name="Обычный 6 9 3 19" xfId="26609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20" xfId="27401"/>
    <cellStyle name="Обычный 6 9 3 21" xfId="28725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30" xfId="28091"/>
    <cellStyle name="Обычный 6 9 31" xfId="28356"/>
    <cellStyle name="Обычный 6 9 32" xfId="28442"/>
    <cellStyle name="Обычный 6 9 33" xfId="29415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18" xfId="25284"/>
    <cellStyle name="Обычный 6 9 4 19" xfId="26871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20" xfId="27663"/>
    <cellStyle name="Обычный 6 9 4 21" xfId="28987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60" xfId="24967"/>
    <cellStyle name="Обычный 61" xfId="25496"/>
    <cellStyle name="Обычный 62" xfId="25761"/>
    <cellStyle name="Обычный 63" xfId="26026"/>
    <cellStyle name="Обычный 64" xfId="28139"/>
    <cellStyle name="Обычный 65" xfId="28404"/>
    <cellStyle name="Обычный 66" xfId="28405"/>
    <cellStyle name="Обычный 67" xfId="28406"/>
    <cellStyle name="Обычный 67 2" xfId="29463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18" xfId="25155"/>
    <cellStyle name="Обычный 7 10 2 2 19" xfId="2674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20" xfId="27534"/>
    <cellStyle name="Обычный 7 10 2 2 21" xfId="28858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22" xfId="24658"/>
    <cellStyle name="Обычный 7 10 2 23" xfId="24923"/>
    <cellStyle name="Обычный 7 10 2 24" xfId="25717"/>
    <cellStyle name="Обычный 7 10 2 25" xfId="25982"/>
    <cellStyle name="Обычный 7 10 2 26" xfId="26247"/>
    <cellStyle name="Обычный 7 10 2 27" xfId="26473"/>
    <cellStyle name="Обычный 7 10 2 28" xfId="27265"/>
    <cellStyle name="Обычный 7 10 2 29" xfId="28095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18" xfId="25417"/>
    <cellStyle name="Обычный 7 10 2 3 19" xfId="27004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20" xfId="27796"/>
    <cellStyle name="Обычный 7 10 2 3 21" xfId="29120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30" xfId="28360"/>
    <cellStyle name="Обычный 7 10 2 31" xfId="28589"/>
    <cellStyle name="Обычный 7 10 2 32" xfId="29419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23" xfId="24657"/>
    <cellStyle name="Обычный 7 10 24" xfId="24922"/>
    <cellStyle name="Обычный 7 10 25" xfId="25716"/>
    <cellStyle name="Обычный 7 10 26" xfId="25981"/>
    <cellStyle name="Обычный 7 10 27" xfId="26246"/>
    <cellStyle name="Обычный 7 10 28" xfId="26332"/>
    <cellStyle name="Обычный 7 10 29" xfId="27124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18" xfId="25028"/>
    <cellStyle name="Обычный 7 10 3 19" xfId="26615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20" xfId="27407"/>
    <cellStyle name="Обычный 7 10 3 21" xfId="28731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30" xfId="28094"/>
    <cellStyle name="Обычный 7 10 31" xfId="28359"/>
    <cellStyle name="Обычный 7 10 32" xfId="28448"/>
    <cellStyle name="Обычный 7 10 33" xfId="29418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18" xfId="25290"/>
    <cellStyle name="Обычный 7 10 4 19" xfId="2687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20" xfId="27669"/>
    <cellStyle name="Обычный 7 10 4 21" xfId="28993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18" xfId="25163"/>
    <cellStyle name="Обычный 7 11 2 2 19" xfId="2675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20" xfId="27542"/>
    <cellStyle name="Обычный 7 11 2 2 21" xfId="28866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22" xfId="24660"/>
    <cellStyle name="Обычный 7 11 2 23" xfId="24925"/>
    <cellStyle name="Обычный 7 11 2 24" xfId="25719"/>
    <cellStyle name="Обычный 7 11 2 25" xfId="25984"/>
    <cellStyle name="Обычный 7 11 2 26" xfId="26249"/>
    <cellStyle name="Обычный 7 11 2 27" xfId="26482"/>
    <cellStyle name="Обычный 7 11 2 28" xfId="27274"/>
    <cellStyle name="Обычный 7 11 2 29" xfId="28097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18" xfId="25425"/>
    <cellStyle name="Обычный 7 11 2 3 19" xfId="27012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20" xfId="27804"/>
    <cellStyle name="Обычный 7 11 2 3 21" xfId="29128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30" xfId="28362"/>
    <cellStyle name="Обычный 7 11 2 31" xfId="28598"/>
    <cellStyle name="Обычный 7 11 2 32" xfId="29421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23" xfId="24659"/>
    <cellStyle name="Обычный 7 11 24" xfId="24924"/>
    <cellStyle name="Обычный 7 11 25" xfId="25718"/>
    <cellStyle name="Обычный 7 11 26" xfId="25983"/>
    <cellStyle name="Обычный 7 11 27" xfId="26248"/>
    <cellStyle name="Обычный 7 11 28" xfId="26341"/>
    <cellStyle name="Обычный 7 11 29" xfId="27133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18" xfId="25037"/>
    <cellStyle name="Обычный 7 11 3 19" xfId="2662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20" xfId="27416"/>
    <cellStyle name="Обычный 7 11 3 21" xfId="28740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30" xfId="28096"/>
    <cellStyle name="Обычный 7 11 31" xfId="28361"/>
    <cellStyle name="Обычный 7 11 32" xfId="28457"/>
    <cellStyle name="Обычный 7 11 33" xfId="29420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18" xfId="25299"/>
    <cellStyle name="Обычный 7 11 4 19" xfId="26886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20" xfId="27678"/>
    <cellStyle name="Обычный 7 11 4 21" xfId="29002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18" xfId="25171"/>
    <cellStyle name="Обычный 7 12 2 2 19" xfId="2675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20" xfId="27550"/>
    <cellStyle name="Обычный 7 12 2 2 21" xfId="28874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22" xfId="24662"/>
    <cellStyle name="Обычный 7 12 2 23" xfId="24927"/>
    <cellStyle name="Обычный 7 12 2 24" xfId="25721"/>
    <cellStyle name="Обычный 7 12 2 25" xfId="25986"/>
    <cellStyle name="Обычный 7 12 2 26" xfId="26251"/>
    <cellStyle name="Обычный 7 12 2 27" xfId="26492"/>
    <cellStyle name="Обычный 7 12 2 28" xfId="27284"/>
    <cellStyle name="Обычный 7 12 2 29" xfId="28099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18" xfId="25433"/>
    <cellStyle name="Обычный 7 12 2 3 19" xfId="27020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20" xfId="27812"/>
    <cellStyle name="Обычный 7 12 2 3 21" xfId="29136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30" xfId="28364"/>
    <cellStyle name="Обычный 7 12 2 31" xfId="28608"/>
    <cellStyle name="Обычный 7 12 2 32" xfId="29423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23" xfId="24661"/>
    <cellStyle name="Обычный 7 12 24" xfId="24926"/>
    <cellStyle name="Обычный 7 12 25" xfId="25720"/>
    <cellStyle name="Обычный 7 12 26" xfId="25985"/>
    <cellStyle name="Обычный 7 12 27" xfId="26250"/>
    <cellStyle name="Обычный 7 12 28" xfId="26351"/>
    <cellStyle name="Обычный 7 12 29" xfId="27143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18" xfId="25047"/>
    <cellStyle name="Обычный 7 12 3 19" xfId="26634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20" xfId="27426"/>
    <cellStyle name="Обычный 7 12 3 21" xfId="28750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30" xfId="28098"/>
    <cellStyle name="Обычный 7 12 31" xfId="28363"/>
    <cellStyle name="Обычный 7 12 32" xfId="28467"/>
    <cellStyle name="Обычный 7 12 33" xfId="29422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18" xfId="25309"/>
    <cellStyle name="Обычный 7 12 4 19" xfId="26896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20" xfId="27688"/>
    <cellStyle name="Обычный 7 12 4 21" xfId="29012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18" xfId="25181"/>
    <cellStyle name="Обычный 7 13 2 2 19" xfId="26768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20" xfId="27560"/>
    <cellStyle name="Обычный 7 13 2 2 21" xfId="28884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22" xfId="24664"/>
    <cellStyle name="Обычный 7 13 2 23" xfId="24929"/>
    <cellStyle name="Обычный 7 13 2 24" xfId="25723"/>
    <cellStyle name="Обычный 7 13 2 25" xfId="25988"/>
    <cellStyle name="Обычный 7 13 2 26" xfId="26253"/>
    <cellStyle name="Обычный 7 13 2 27" xfId="26503"/>
    <cellStyle name="Обычный 7 13 2 28" xfId="27295"/>
    <cellStyle name="Обычный 7 13 2 29" xfId="28101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18" xfId="25444"/>
    <cellStyle name="Обычный 7 13 2 3 19" xfId="27031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20" xfId="27823"/>
    <cellStyle name="Обычный 7 13 2 3 21" xfId="29147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30" xfId="28366"/>
    <cellStyle name="Обычный 7 13 2 31" xfId="28619"/>
    <cellStyle name="Обычный 7 13 2 32" xfId="29425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23" xfId="24663"/>
    <cellStyle name="Обычный 7 13 24" xfId="24928"/>
    <cellStyle name="Обычный 7 13 25" xfId="25722"/>
    <cellStyle name="Обычный 7 13 26" xfId="25987"/>
    <cellStyle name="Обычный 7 13 27" xfId="26252"/>
    <cellStyle name="Обычный 7 13 28" xfId="26362"/>
    <cellStyle name="Обычный 7 13 29" xfId="27154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18" xfId="25058"/>
    <cellStyle name="Обычный 7 13 3 19" xfId="26645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20" xfId="27437"/>
    <cellStyle name="Обычный 7 13 3 21" xfId="28761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30" xfId="28100"/>
    <cellStyle name="Обычный 7 13 31" xfId="28365"/>
    <cellStyle name="Обычный 7 13 32" xfId="28478"/>
    <cellStyle name="Обычный 7 13 33" xfId="29424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18" xfId="25320"/>
    <cellStyle name="Обычный 7 13 4 19" xfId="26907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20" xfId="27699"/>
    <cellStyle name="Обычный 7 13 4 21" xfId="29023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18" xfId="25192"/>
    <cellStyle name="Обычный 7 14 2 2 19" xfId="26779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20" xfId="27571"/>
    <cellStyle name="Обычный 7 14 2 2 21" xfId="28895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22" xfId="24666"/>
    <cellStyle name="Обычный 7 14 2 23" xfId="24931"/>
    <cellStyle name="Обычный 7 14 2 24" xfId="25725"/>
    <cellStyle name="Обычный 7 14 2 25" xfId="25990"/>
    <cellStyle name="Обычный 7 14 2 26" xfId="26255"/>
    <cellStyle name="Обычный 7 14 2 27" xfId="26514"/>
    <cellStyle name="Обычный 7 14 2 28" xfId="27306"/>
    <cellStyle name="Обычный 7 14 2 29" xfId="28103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18" xfId="25455"/>
    <cellStyle name="Обычный 7 14 2 3 19" xfId="27042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20" xfId="27834"/>
    <cellStyle name="Обычный 7 14 2 3 21" xfId="29158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30" xfId="28368"/>
    <cellStyle name="Обычный 7 14 2 31" xfId="28630"/>
    <cellStyle name="Обычный 7 14 2 32" xfId="29427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23" xfId="24665"/>
    <cellStyle name="Обычный 7 14 24" xfId="24930"/>
    <cellStyle name="Обычный 7 14 25" xfId="25724"/>
    <cellStyle name="Обычный 7 14 26" xfId="25989"/>
    <cellStyle name="Обычный 7 14 27" xfId="26254"/>
    <cellStyle name="Обычный 7 14 28" xfId="26374"/>
    <cellStyle name="Обычный 7 14 29" xfId="27166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18" xfId="25069"/>
    <cellStyle name="Обычный 7 14 3 19" xfId="26656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20" xfId="27448"/>
    <cellStyle name="Обычный 7 14 3 21" xfId="28772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30" xfId="28102"/>
    <cellStyle name="Обычный 7 14 31" xfId="28367"/>
    <cellStyle name="Обычный 7 14 32" xfId="28490"/>
    <cellStyle name="Обычный 7 14 33" xfId="29426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18" xfId="25331"/>
    <cellStyle name="Обычный 7 14 4 19" xfId="26918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20" xfId="27710"/>
    <cellStyle name="Обычный 7 14 4 21" xfId="29034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18" xfId="25203"/>
    <cellStyle name="Обычный 7 15 2 2 19" xfId="26790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20" xfId="27582"/>
    <cellStyle name="Обычный 7 15 2 2 21" xfId="28906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22" xfId="24668"/>
    <cellStyle name="Обычный 7 15 2 23" xfId="24933"/>
    <cellStyle name="Обычный 7 15 2 24" xfId="25727"/>
    <cellStyle name="Обычный 7 15 2 25" xfId="25992"/>
    <cellStyle name="Обычный 7 15 2 26" xfId="26257"/>
    <cellStyle name="Обычный 7 15 2 27" xfId="26525"/>
    <cellStyle name="Обычный 7 15 2 28" xfId="27317"/>
    <cellStyle name="Обычный 7 15 2 29" xfId="28105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18" xfId="25466"/>
    <cellStyle name="Обычный 7 15 2 3 19" xfId="2705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20" xfId="27845"/>
    <cellStyle name="Обычный 7 15 2 3 21" xfId="29169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30" xfId="28370"/>
    <cellStyle name="Обычный 7 15 2 31" xfId="28641"/>
    <cellStyle name="Обычный 7 15 2 32" xfId="29429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23" xfId="24667"/>
    <cellStyle name="Обычный 7 15 24" xfId="24932"/>
    <cellStyle name="Обычный 7 15 25" xfId="25726"/>
    <cellStyle name="Обычный 7 15 26" xfId="25991"/>
    <cellStyle name="Обычный 7 15 27" xfId="26256"/>
    <cellStyle name="Обычный 7 15 28" xfId="26385"/>
    <cellStyle name="Обычный 7 15 29" xfId="27177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18" xfId="25080"/>
    <cellStyle name="Обычный 7 15 3 19" xfId="26667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20" xfId="27459"/>
    <cellStyle name="Обычный 7 15 3 21" xfId="28783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30" xfId="28104"/>
    <cellStyle name="Обычный 7 15 31" xfId="28369"/>
    <cellStyle name="Обычный 7 15 32" xfId="28501"/>
    <cellStyle name="Обычный 7 15 33" xfId="29428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18" xfId="25342"/>
    <cellStyle name="Обычный 7 15 4 19" xfId="26929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20" xfId="27721"/>
    <cellStyle name="Обычный 7 15 4 21" xfId="29045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18" xfId="25219"/>
    <cellStyle name="Обычный 7 16 2 2 19" xfId="26806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20" xfId="27598"/>
    <cellStyle name="Обычный 7 16 2 2 21" xfId="28922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22" xfId="24670"/>
    <cellStyle name="Обычный 7 16 2 23" xfId="24935"/>
    <cellStyle name="Обычный 7 16 2 24" xfId="25729"/>
    <cellStyle name="Обычный 7 16 2 25" xfId="25994"/>
    <cellStyle name="Обычный 7 16 2 26" xfId="26259"/>
    <cellStyle name="Обычный 7 16 2 27" xfId="26541"/>
    <cellStyle name="Обычный 7 16 2 28" xfId="27333"/>
    <cellStyle name="Обычный 7 16 2 29" xfId="28107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18" xfId="25482"/>
    <cellStyle name="Обычный 7 16 2 3 19" xfId="27069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20" xfId="27861"/>
    <cellStyle name="Обычный 7 16 2 3 21" xfId="29185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30" xfId="28372"/>
    <cellStyle name="Обычный 7 16 2 31" xfId="28657"/>
    <cellStyle name="Обычный 7 16 2 32" xfId="29431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23" xfId="24669"/>
    <cellStyle name="Обычный 7 16 24" xfId="24934"/>
    <cellStyle name="Обычный 7 16 25" xfId="25728"/>
    <cellStyle name="Обычный 7 16 26" xfId="25993"/>
    <cellStyle name="Обычный 7 16 27" xfId="26258"/>
    <cellStyle name="Обычный 7 16 28" xfId="26401"/>
    <cellStyle name="Обычный 7 16 29" xfId="27193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18" xfId="25096"/>
    <cellStyle name="Обычный 7 16 3 19" xfId="26683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20" xfId="27475"/>
    <cellStyle name="Обычный 7 16 3 21" xfId="28799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30" xfId="28106"/>
    <cellStyle name="Обычный 7 16 31" xfId="28371"/>
    <cellStyle name="Обычный 7 16 32" xfId="28517"/>
    <cellStyle name="Обычный 7 16 33" xfId="29430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18" xfId="25358"/>
    <cellStyle name="Обычный 7 16 4 19" xfId="2694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20" xfId="27737"/>
    <cellStyle name="Обычный 7 16 4 21" xfId="29061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18" xfId="25113"/>
    <cellStyle name="Обычный 7 17 2 19" xfId="26700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20" xfId="27492"/>
    <cellStyle name="Обычный 7 17 2 21" xfId="28816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22" xfId="24671"/>
    <cellStyle name="Обычный 7 17 23" xfId="24936"/>
    <cellStyle name="Обычный 7 17 24" xfId="25730"/>
    <cellStyle name="Обычный 7 17 25" xfId="25995"/>
    <cellStyle name="Обычный 7 17 26" xfId="26260"/>
    <cellStyle name="Обычный 7 17 27" xfId="26418"/>
    <cellStyle name="Обычный 7 17 28" xfId="27210"/>
    <cellStyle name="Обычный 7 17 29" xfId="28108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18" xfId="25375"/>
    <cellStyle name="Обычный 7 17 3 19" xfId="26962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20" xfId="27754"/>
    <cellStyle name="Обычный 7 17 3 21" xfId="29078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30" xfId="28373"/>
    <cellStyle name="Обычный 7 17 31" xfId="28534"/>
    <cellStyle name="Обычный 7 17 32" xfId="29432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18" xfId="24991"/>
    <cellStyle name="Обычный 7 18 2 19" xfId="26578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20" xfId="27370"/>
    <cellStyle name="Обычный 7 18 2 21" xfId="28694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22" xfId="24672"/>
    <cellStyle name="Обычный 7 18 23" xfId="24937"/>
    <cellStyle name="Обычный 7 18 24" xfId="25731"/>
    <cellStyle name="Обычный 7 18 25" xfId="25996"/>
    <cellStyle name="Обычный 7 18 26" xfId="26261"/>
    <cellStyle name="Обычный 7 18 27" xfId="26436"/>
    <cellStyle name="Обычный 7 18 28" xfId="27228"/>
    <cellStyle name="Обычный 7 18 29" xfId="28109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18" xfId="25253"/>
    <cellStyle name="Обычный 7 18 3 19" xfId="26840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20" xfId="27632"/>
    <cellStyle name="Обычный 7 18 3 21" xfId="28956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30" xfId="28374"/>
    <cellStyle name="Обычный 7 18 31" xfId="28552"/>
    <cellStyle name="Обычный 7 18 32" xfId="29433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18" xfId="24973"/>
    <cellStyle name="Обычный 7 19 19" xfId="26560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20" xfId="27352"/>
    <cellStyle name="Обычный 7 19 21" xfId="28676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18" xfId="25130"/>
    <cellStyle name="Обычный 7 2 2 2 19" xfId="2671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20" xfId="27509"/>
    <cellStyle name="Обычный 7 2 2 2 21" xfId="28833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22" xfId="24674"/>
    <cellStyle name="Обычный 7 2 2 23" xfId="24939"/>
    <cellStyle name="Обычный 7 2 2 24" xfId="25733"/>
    <cellStyle name="Обычный 7 2 2 25" xfId="25998"/>
    <cellStyle name="Обычный 7 2 2 26" xfId="26263"/>
    <cellStyle name="Обычный 7 2 2 27" xfId="26440"/>
    <cellStyle name="Обычный 7 2 2 28" xfId="27232"/>
    <cellStyle name="Обычный 7 2 2 29" xfId="28111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18" xfId="25392"/>
    <cellStyle name="Обычный 7 2 2 3 19" xfId="26979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20" xfId="27771"/>
    <cellStyle name="Обычный 7 2 2 3 21" xfId="29095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30" xfId="28376"/>
    <cellStyle name="Обычный 7 2 2 31" xfId="28556"/>
    <cellStyle name="Обычный 7 2 2 32" xfId="29435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23" xfId="24673"/>
    <cellStyle name="Обычный 7 2 24" xfId="24938"/>
    <cellStyle name="Обычный 7 2 25" xfId="25732"/>
    <cellStyle name="Обычный 7 2 26" xfId="25997"/>
    <cellStyle name="Обычный 7 2 27" xfId="26262"/>
    <cellStyle name="Обычный 7 2 28" xfId="26299"/>
    <cellStyle name="Обычный 7 2 29" xfId="27091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18" xfId="24995"/>
    <cellStyle name="Обычный 7 2 3 19" xfId="26582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20" xfId="27374"/>
    <cellStyle name="Обычный 7 2 3 21" xfId="28698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30" xfId="28110"/>
    <cellStyle name="Обычный 7 2 31" xfId="28375"/>
    <cellStyle name="Обычный 7 2 32" xfId="28415"/>
    <cellStyle name="Обычный 7 2 33" xfId="29434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18" xfId="25257"/>
    <cellStyle name="Обычный 7 2 4 19" xfId="26844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20" xfId="27636"/>
    <cellStyle name="Обычный 7 2 4 21" xfId="28960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18" xfId="25235"/>
    <cellStyle name="Обычный 7 20 19" xfId="26822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20" xfId="27614"/>
    <cellStyle name="Обычный 7 20 21" xfId="28938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18" xfId="25133"/>
    <cellStyle name="Обычный 7 3 2 2 19" xfId="26720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20" xfId="27512"/>
    <cellStyle name="Обычный 7 3 2 2 21" xfId="28836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22" xfId="24676"/>
    <cellStyle name="Обычный 7 3 2 23" xfId="24941"/>
    <cellStyle name="Обычный 7 3 2 24" xfId="25735"/>
    <cellStyle name="Обычный 7 3 2 25" xfId="26000"/>
    <cellStyle name="Обычный 7 3 2 26" xfId="26265"/>
    <cellStyle name="Обычный 7 3 2 27" xfId="26444"/>
    <cellStyle name="Обычный 7 3 2 28" xfId="27236"/>
    <cellStyle name="Обычный 7 3 2 29" xfId="28113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18" xfId="25395"/>
    <cellStyle name="Обычный 7 3 2 3 19" xfId="26982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20" xfId="27774"/>
    <cellStyle name="Обычный 7 3 2 3 21" xfId="29098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30" xfId="28378"/>
    <cellStyle name="Обычный 7 3 2 31" xfId="28560"/>
    <cellStyle name="Обычный 7 3 2 32" xfId="29437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23" xfId="24675"/>
    <cellStyle name="Обычный 7 3 24" xfId="24940"/>
    <cellStyle name="Обычный 7 3 25" xfId="25734"/>
    <cellStyle name="Обычный 7 3 26" xfId="25999"/>
    <cellStyle name="Обычный 7 3 27" xfId="26264"/>
    <cellStyle name="Обычный 7 3 28" xfId="26303"/>
    <cellStyle name="Обычный 7 3 29" xfId="27095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18" xfId="24999"/>
    <cellStyle name="Обычный 7 3 3 19" xfId="26586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20" xfId="27378"/>
    <cellStyle name="Обычный 7 3 3 21" xfId="28702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30" xfId="28112"/>
    <cellStyle name="Обычный 7 3 31" xfId="28377"/>
    <cellStyle name="Обычный 7 3 32" xfId="28419"/>
    <cellStyle name="Обычный 7 3 33" xfId="29436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18" xfId="25261"/>
    <cellStyle name="Обычный 7 3 4 19" xfId="26848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20" xfId="27640"/>
    <cellStyle name="Обычный 7 3 4 21" xfId="28964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39" xfId="24656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18" xfId="25136"/>
    <cellStyle name="Обычный 7 4 2 2 19" xfId="26723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20" xfId="27515"/>
    <cellStyle name="Обычный 7 4 2 2 21" xfId="28839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22" xfId="24678"/>
    <cellStyle name="Обычный 7 4 2 23" xfId="24943"/>
    <cellStyle name="Обычный 7 4 2 24" xfId="25737"/>
    <cellStyle name="Обычный 7 4 2 25" xfId="26002"/>
    <cellStyle name="Обычный 7 4 2 26" xfId="26267"/>
    <cellStyle name="Обычный 7 4 2 27" xfId="26448"/>
    <cellStyle name="Обычный 7 4 2 28" xfId="27240"/>
    <cellStyle name="Обычный 7 4 2 29" xfId="28115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18" xfId="25398"/>
    <cellStyle name="Обычный 7 4 2 3 19" xfId="26985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20" xfId="27777"/>
    <cellStyle name="Обычный 7 4 2 3 21" xfId="29101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30" xfId="28380"/>
    <cellStyle name="Обычный 7 4 2 31" xfId="28564"/>
    <cellStyle name="Обычный 7 4 2 32" xfId="29439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23" xfId="24677"/>
    <cellStyle name="Обычный 7 4 24" xfId="24942"/>
    <cellStyle name="Обычный 7 4 25" xfId="25736"/>
    <cellStyle name="Обычный 7 4 26" xfId="26001"/>
    <cellStyle name="Обычный 7 4 27" xfId="26266"/>
    <cellStyle name="Обычный 7 4 28" xfId="26307"/>
    <cellStyle name="Обычный 7 4 29" xfId="27099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18" xfId="25003"/>
    <cellStyle name="Обычный 7 4 3 19" xfId="26590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20" xfId="27382"/>
    <cellStyle name="Обычный 7 4 3 21" xfId="28706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30" xfId="28114"/>
    <cellStyle name="Обычный 7 4 31" xfId="28379"/>
    <cellStyle name="Обычный 7 4 32" xfId="28423"/>
    <cellStyle name="Обычный 7 4 33" xfId="29438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18" xfId="25265"/>
    <cellStyle name="Обычный 7 4 4 19" xfId="26852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20" xfId="27644"/>
    <cellStyle name="Обычный 7 4 4 21" xfId="28968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40" xfId="24921"/>
    <cellStyle name="Обычный 7 41" xfId="25715"/>
    <cellStyle name="Обычный 7 42" xfId="25980"/>
    <cellStyle name="Обычный 7 43" xfId="26245"/>
    <cellStyle name="Обычный 7 44" xfId="26295"/>
    <cellStyle name="Обычный 7 45" xfId="27087"/>
    <cellStyle name="Обычный 7 46" xfId="28093"/>
    <cellStyle name="Обычный 7 47" xfId="28358"/>
    <cellStyle name="Обычный 7 48" xfId="28411"/>
    <cellStyle name="Обычный 7 49" xfId="29417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18" xfId="25139"/>
    <cellStyle name="Обычный 7 5 2 2 19" xfId="26726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20" xfId="27518"/>
    <cellStyle name="Обычный 7 5 2 2 21" xfId="28842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22" xfId="24680"/>
    <cellStyle name="Обычный 7 5 2 23" xfId="24945"/>
    <cellStyle name="Обычный 7 5 2 24" xfId="25739"/>
    <cellStyle name="Обычный 7 5 2 25" xfId="26004"/>
    <cellStyle name="Обычный 7 5 2 26" xfId="26269"/>
    <cellStyle name="Обычный 7 5 2 27" xfId="26452"/>
    <cellStyle name="Обычный 7 5 2 28" xfId="27244"/>
    <cellStyle name="Обычный 7 5 2 29" xfId="28117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18" xfId="25401"/>
    <cellStyle name="Обычный 7 5 2 3 19" xfId="26988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20" xfId="27780"/>
    <cellStyle name="Обычный 7 5 2 3 21" xfId="29104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30" xfId="28382"/>
    <cellStyle name="Обычный 7 5 2 31" xfId="28568"/>
    <cellStyle name="Обычный 7 5 2 32" xfId="29441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23" xfId="24679"/>
    <cellStyle name="Обычный 7 5 24" xfId="24944"/>
    <cellStyle name="Обычный 7 5 25" xfId="25738"/>
    <cellStyle name="Обычный 7 5 26" xfId="26003"/>
    <cellStyle name="Обычный 7 5 27" xfId="26268"/>
    <cellStyle name="Обычный 7 5 28" xfId="26311"/>
    <cellStyle name="Обычный 7 5 29" xfId="27103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18" xfId="25007"/>
    <cellStyle name="Обычный 7 5 3 19" xfId="26594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20" xfId="27386"/>
    <cellStyle name="Обычный 7 5 3 21" xfId="28710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30" xfId="28116"/>
    <cellStyle name="Обычный 7 5 31" xfId="28381"/>
    <cellStyle name="Обычный 7 5 32" xfId="28427"/>
    <cellStyle name="Обычный 7 5 33" xfId="29440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18" xfId="25269"/>
    <cellStyle name="Обычный 7 5 4 19" xfId="26856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20" xfId="27648"/>
    <cellStyle name="Обычный 7 5 4 21" xfId="28972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18" xfId="25142"/>
    <cellStyle name="Обычный 7 6 2 2 19" xfId="26729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20" xfId="27521"/>
    <cellStyle name="Обычный 7 6 2 2 21" xfId="28845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22" xfId="24682"/>
    <cellStyle name="Обычный 7 6 2 23" xfId="24947"/>
    <cellStyle name="Обычный 7 6 2 24" xfId="25741"/>
    <cellStyle name="Обычный 7 6 2 25" xfId="26006"/>
    <cellStyle name="Обычный 7 6 2 26" xfId="26271"/>
    <cellStyle name="Обычный 7 6 2 27" xfId="26456"/>
    <cellStyle name="Обычный 7 6 2 28" xfId="27248"/>
    <cellStyle name="Обычный 7 6 2 29" xfId="28119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18" xfId="25404"/>
    <cellStyle name="Обычный 7 6 2 3 19" xfId="26991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20" xfId="27783"/>
    <cellStyle name="Обычный 7 6 2 3 21" xfId="29107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30" xfId="28384"/>
    <cellStyle name="Обычный 7 6 2 31" xfId="28572"/>
    <cellStyle name="Обычный 7 6 2 32" xfId="29443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23" xfId="24681"/>
    <cellStyle name="Обычный 7 6 24" xfId="24946"/>
    <cellStyle name="Обычный 7 6 25" xfId="25740"/>
    <cellStyle name="Обычный 7 6 26" xfId="26005"/>
    <cellStyle name="Обычный 7 6 27" xfId="26270"/>
    <cellStyle name="Обычный 7 6 28" xfId="26315"/>
    <cellStyle name="Обычный 7 6 29" xfId="27107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18" xfId="25011"/>
    <cellStyle name="Обычный 7 6 3 19" xfId="26598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20" xfId="27390"/>
    <cellStyle name="Обычный 7 6 3 21" xfId="28714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30" xfId="28118"/>
    <cellStyle name="Обычный 7 6 31" xfId="28383"/>
    <cellStyle name="Обычный 7 6 32" xfId="28431"/>
    <cellStyle name="Обычный 7 6 33" xfId="29442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18" xfId="25273"/>
    <cellStyle name="Обычный 7 6 4 19" xfId="26860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20" xfId="27652"/>
    <cellStyle name="Обычный 7 6 4 21" xfId="28976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18" xfId="25145"/>
    <cellStyle name="Обычный 7 7 2 2 19" xfId="26732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20" xfId="27524"/>
    <cellStyle name="Обычный 7 7 2 2 21" xfId="28848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22" xfId="24684"/>
    <cellStyle name="Обычный 7 7 2 23" xfId="24949"/>
    <cellStyle name="Обычный 7 7 2 24" xfId="25743"/>
    <cellStyle name="Обычный 7 7 2 25" xfId="26008"/>
    <cellStyle name="Обычный 7 7 2 26" xfId="26273"/>
    <cellStyle name="Обычный 7 7 2 27" xfId="26460"/>
    <cellStyle name="Обычный 7 7 2 28" xfId="27252"/>
    <cellStyle name="Обычный 7 7 2 29" xfId="28121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18" xfId="25407"/>
    <cellStyle name="Обычный 7 7 2 3 19" xfId="26994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20" xfId="27786"/>
    <cellStyle name="Обычный 7 7 2 3 21" xfId="29110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30" xfId="28386"/>
    <cellStyle name="Обычный 7 7 2 31" xfId="28576"/>
    <cellStyle name="Обычный 7 7 2 32" xfId="29445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23" xfId="24683"/>
    <cellStyle name="Обычный 7 7 24" xfId="24948"/>
    <cellStyle name="Обычный 7 7 25" xfId="25742"/>
    <cellStyle name="Обычный 7 7 26" xfId="26007"/>
    <cellStyle name="Обычный 7 7 27" xfId="26272"/>
    <cellStyle name="Обычный 7 7 28" xfId="26319"/>
    <cellStyle name="Обычный 7 7 29" xfId="27111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18" xfId="25015"/>
    <cellStyle name="Обычный 7 7 3 19" xfId="26602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20" xfId="27394"/>
    <cellStyle name="Обычный 7 7 3 21" xfId="28718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30" xfId="28120"/>
    <cellStyle name="Обычный 7 7 31" xfId="28385"/>
    <cellStyle name="Обычный 7 7 32" xfId="28435"/>
    <cellStyle name="Обычный 7 7 33" xfId="29444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18" xfId="25277"/>
    <cellStyle name="Обычный 7 7 4 19" xfId="2686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20" xfId="27656"/>
    <cellStyle name="Обычный 7 7 4 21" xfId="28980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18" xfId="25148"/>
    <cellStyle name="Обычный 7 8 2 2 19" xfId="26735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20" xfId="27527"/>
    <cellStyle name="Обычный 7 8 2 2 21" xfId="28851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22" xfId="24686"/>
    <cellStyle name="Обычный 7 8 2 23" xfId="24951"/>
    <cellStyle name="Обычный 7 8 2 24" xfId="25745"/>
    <cellStyle name="Обычный 7 8 2 25" xfId="26010"/>
    <cellStyle name="Обычный 7 8 2 26" xfId="26275"/>
    <cellStyle name="Обычный 7 8 2 27" xfId="26464"/>
    <cellStyle name="Обычный 7 8 2 28" xfId="27256"/>
    <cellStyle name="Обычный 7 8 2 29" xfId="28123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18" xfId="25410"/>
    <cellStyle name="Обычный 7 8 2 3 19" xfId="26997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20" xfId="27789"/>
    <cellStyle name="Обычный 7 8 2 3 21" xfId="29113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30" xfId="28388"/>
    <cellStyle name="Обычный 7 8 2 31" xfId="28580"/>
    <cellStyle name="Обычный 7 8 2 32" xfId="29447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23" xfId="24685"/>
    <cellStyle name="Обычный 7 8 24" xfId="24950"/>
    <cellStyle name="Обычный 7 8 25" xfId="25744"/>
    <cellStyle name="Обычный 7 8 26" xfId="26009"/>
    <cellStyle name="Обычный 7 8 27" xfId="26274"/>
    <cellStyle name="Обычный 7 8 28" xfId="26323"/>
    <cellStyle name="Обычный 7 8 29" xfId="27115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18" xfId="25019"/>
    <cellStyle name="Обычный 7 8 3 19" xfId="26606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20" xfId="27398"/>
    <cellStyle name="Обычный 7 8 3 21" xfId="28722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30" xfId="28122"/>
    <cellStyle name="Обычный 7 8 31" xfId="28387"/>
    <cellStyle name="Обычный 7 8 32" xfId="28439"/>
    <cellStyle name="Обычный 7 8 33" xfId="29446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18" xfId="25281"/>
    <cellStyle name="Обычный 7 8 4 19" xfId="26868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20" xfId="27660"/>
    <cellStyle name="Обычный 7 8 4 21" xfId="28984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18" xfId="25151"/>
    <cellStyle name="Обычный 7 9 2 2 19" xfId="26738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20" xfId="27530"/>
    <cellStyle name="Обычный 7 9 2 2 21" xfId="28854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22" xfId="24688"/>
    <cellStyle name="Обычный 7 9 2 23" xfId="24953"/>
    <cellStyle name="Обычный 7 9 2 24" xfId="25747"/>
    <cellStyle name="Обычный 7 9 2 25" xfId="26012"/>
    <cellStyle name="Обычный 7 9 2 26" xfId="26277"/>
    <cellStyle name="Обычный 7 9 2 27" xfId="26468"/>
    <cellStyle name="Обычный 7 9 2 28" xfId="27260"/>
    <cellStyle name="Обычный 7 9 2 29" xfId="28125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18" xfId="25413"/>
    <cellStyle name="Обычный 7 9 2 3 19" xfId="27000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20" xfId="27792"/>
    <cellStyle name="Обычный 7 9 2 3 21" xfId="29116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30" xfId="28390"/>
    <cellStyle name="Обычный 7 9 2 31" xfId="28584"/>
    <cellStyle name="Обычный 7 9 2 32" xfId="29449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23" xfId="24687"/>
    <cellStyle name="Обычный 7 9 24" xfId="24952"/>
    <cellStyle name="Обычный 7 9 25" xfId="25746"/>
    <cellStyle name="Обычный 7 9 26" xfId="26011"/>
    <cellStyle name="Обычный 7 9 27" xfId="26276"/>
    <cellStyle name="Обычный 7 9 28" xfId="26327"/>
    <cellStyle name="Обычный 7 9 29" xfId="27119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18" xfId="25023"/>
    <cellStyle name="Обычный 7 9 3 19" xfId="26610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20" xfId="27402"/>
    <cellStyle name="Обычный 7 9 3 21" xfId="28726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30" xfId="28124"/>
    <cellStyle name="Обычный 7 9 31" xfId="28389"/>
    <cellStyle name="Обычный 7 9 32" xfId="28443"/>
    <cellStyle name="Обычный 7 9 33" xfId="29448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18" xfId="25285"/>
    <cellStyle name="Обычный 7 9 4 19" xfId="26872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20" xfId="27664"/>
    <cellStyle name="Обычный 7 9 4 21" xfId="28988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18" xfId="25241"/>
    <cellStyle name="Обычный 8 10 19" xfId="26828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20" xfId="27620"/>
    <cellStyle name="Обычный 8 10 21" xfId="28944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18" xfId="24969"/>
    <cellStyle name="Обычный 8 2 2 2 19" xfId="265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20" xfId="27348"/>
    <cellStyle name="Обычный 8 2 2 2 21" xfId="28672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22" xfId="24691"/>
    <cellStyle name="Обычный 8 2 2 23" xfId="24956"/>
    <cellStyle name="Обычный 8 2 2 24" xfId="25750"/>
    <cellStyle name="Обычный 8 2 2 25" xfId="26015"/>
    <cellStyle name="Обычный 8 2 2 26" xfId="26280"/>
    <cellStyle name="Обычный 8 2 2 27" xfId="26498"/>
    <cellStyle name="Обычный 8 2 2 28" xfId="27290"/>
    <cellStyle name="Обычный 8 2 2 29" xfId="28128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18" xfId="25439"/>
    <cellStyle name="Обычный 8 2 2 3 19" xfId="27026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20" xfId="27818"/>
    <cellStyle name="Обычный 8 2 2 3 21" xfId="29142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30" xfId="28393"/>
    <cellStyle name="Обычный 8 2 2 31" xfId="28614"/>
    <cellStyle name="Обычный 8 2 2 32" xfId="29452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23" xfId="24690"/>
    <cellStyle name="Обычный 8 2 24" xfId="24955"/>
    <cellStyle name="Обычный 8 2 25" xfId="25749"/>
    <cellStyle name="Обычный 8 2 26" xfId="26014"/>
    <cellStyle name="Обычный 8 2 27" xfId="26279"/>
    <cellStyle name="Обычный 8 2 28" xfId="26357"/>
    <cellStyle name="Обычный 8 2 29" xfId="27149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18" xfId="25053"/>
    <cellStyle name="Обычный 8 2 3 19" xfId="2664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20" xfId="27432"/>
    <cellStyle name="Обычный 8 2 3 21" xfId="28756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30" xfId="28127"/>
    <cellStyle name="Обычный 8 2 31" xfId="28392"/>
    <cellStyle name="Обычный 8 2 32" xfId="28473"/>
    <cellStyle name="Обычный 8 2 33" xfId="29451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18" xfId="25315"/>
    <cellStyle name="Обычный 8 2 4 19" xfId="26902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20" xfId="27694"/>
    <cellStyle name="Обычный 8 2 4 21" xfId="29018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29" xfId="2468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18" xfId="25187"/>
    <cellStyle name="Обычный 8 3 2 2 19" xfId="2677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20" xfId="27566"/>
    <cellStyle name="Обычный 8 3 2 2 21" xfId="28890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22" xfId="24693"/>
    <cellStyle name="Обычный 8 3 2 23" xfId="24958"/>
    <cellStyle name="Обычный 8 3 2 24" xfId="25752"/>
    <cellStyle name="Обычный 8 3 2 25" xfId="26017"/>
    <cellStyle name="Обычный 8 3 2 26" xfId="26282"/>
    <cellStyle name="Обычный 8 3 2 27" xfId="26509"/>
    <cellStyle name="Обычный 8 3 2 28" xfId="27301"/>
    <cellStyle name="Обычный 8 3 2 29" xfId="28130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18" xfId="25450"/>
    <cellStyle name="Обычный 8 3 2 3 19" xfId="27037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20" xfId="27829"/>
    <cellStyle name="Обычный 8 3 2 3 21" xfId="29153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30" xfId="28395"/>
    <cellStyle name="Обычный 8 3 2 31" xfId="28625"/>
    <cellStyle name="Обычный 8 3 2 32" xfId="29454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23" xfId="24692"/>
    <cellStyle name="Обычный 8 3 24" xfId="24957"/>
    <cellStyle name="Обычный 8 3 25" xfId="25751"/>
    <cellStyle name="Обычный 8 3 26" xfId="26016"/>
    <cellStyle name="Обычный 8 3 27" xfId="26281"/>
    <cellStyle name="Обычный 8 3 28" xfId="26368"/>
    <cellStyle name="Обычный 8 3 29" xfId="27160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18" xfId="25064"/>
    <cellStyle name="Обычный 8 3 3 19" xfId="26651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20" xfId="27443"/>
    <cellStyle name="Обычный 8 3 3 21" xfId="28767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30" xfId="28129"/>
    <cellStyle name="Обычный 8 3 31" xfId="28394"/>
    <cellStyle name="Обычный 8 3 32" xfId="28484"/>
    <cellStyle name="Обычный 8 3 33" xfId="29453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18" xfId="25326"/>
    <cellStyle name="Обычный 8 3 4 19" xfId="26913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20" xfId="27705"/>
    <cellStyle name="Обычный 8 3 4 21" xfId="29029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30" xfId="24954"/>
    <cellStyle name="Обычный 8 31" xfId="25748"/>
    <cellStyle name="Обычный 8 32" xfId="26013"/>
    <cellStyle name="Обычный 8 33" xfId="26278"/>
    <cellStyle name="Обычный 8 34" xfId="26347"/>
    <cellStyle name="Обычный 8 35" xfId="27139"/>
    <cellStyle name="Обычный 8 36" xfId="28126"/>
    <cellStyle name="Обычный 8 37" xfId="28391"/>
    <cellStyle name="Обычный 8 38" xfId="28463"/>
    <cellStyle name="Обычный 8 39" xfId="29450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18" xfId="25198"/>
    <cellStyle name="Обычный 8 4 2 2 19" xfId="26785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20" xfId="27577"/>
    <cellStyle name="Обычный 8 4 2 2 21" xfId="28901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22" xfId="24695"/>
    <cellStyle name="Обычный 8 4 2 23" xfId="24960"/>
    <cellStyle name="Обычный 8 4 2 24" xfId="25754"/>
    <cellStyle name="Обычный 8 4 2 25" xfId="26019"/>
    <cellStyle name="Обычный 8 4 2 26" xfId="26284"/>
    <cellStyle name="Обычный 8 4 2 27" xfId="26520"/>
    <cellStyle name="Обычный 8 4 2 28" xfId="27312"/>
    <cellStyle name="Обычный 8 4 2 29" xfId="28132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18" xfId="25461"/>
    <cellStyle name="Обычный 8 4 2 3 19" xfId="27048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20" xfId="27840"/>
    <cellStyle name="Обычный 8 4 2 3 21" xfId="29164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30" xfId="28397"/>
    <cellStyle name="Обычный 8 4 2 31" xfId="28636"/>
    <cellStyle name="Обычный 8 4 2 32" xfId="29456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23" xfId="24694"/>
    <cellStyle name="Обычный 8 4 24" xfId="24959"/>
    <cellStyle name="Обычный 8 4 25" xfId="25753"/>
    <cellStyle name="Обычный 8 4 26" xfId="26018"/>
    <cellStyle name="Обычный 8 4 27" xfId="26283"/>
    <cellStyle name="Обычный 8 4 28" xfId="26380"/>
    <cellStyle name="Обычный 8 4 29" xfId="27172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18" xfId="25075"/>
    <cellStyle name="Обычный 8 4 3 19" xfId="26662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20" xfId="27454"/>
    <cellStyle name="Обычный 8 4 3 21" xfId="28778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30" xfId="28131"/>
    <cellStyle name="Обычный 8 4 31" xfId="28396"/>
    <cellStyle name="Обычный 8 4 32" xfId="28496"/>
    <cellStyle name="Обычный 8 4 33" xfId="29455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18" xfId="25337"/>
    <cellStyle name="Обычный 8 4 4 19" xfId="26924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20" xfId="27716"/>
    <cellStyle name="Обычный 8 4 4 21" xfId="29040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18" xfId="25209"/>
    <cellStyle name="Обычный 8 5 2 2 19" xfId="26796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20" xfId="27588"/>
    <cellStyle name="Обычный 8 5 2 2 21" xfId="28912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22" xfId="24697"/>
    <cellStyle name="Обычный 8 5 2 23" xfId="24962"/>
    <cellStyle name="Обычный 8 5 2 24" xfId="25756"/>
    <cellStyle name="Обычный 8 5 2 25" xfId="26021"/>
    <cellStyle name="Обычный 8 5 2 26" xfId="26286"/>
    <cellStyle name="Обычный 8 5 2 27" xfId="26531"/>
    <cellStyle name="Обычный 8 5 2 28" xfId="27323"/>
    <cellStyle name="Обычный 8 5 2 29" xfId="28134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18" xfId="25472"/>
    <cellStyle name="Обычный 8 5 2 3 19" xfId="27059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20" xfId="27851"/>
    <cellStyle name="Обычный 8 5 2 3 21" xfId="29175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30" xfId="28399"/>
    <cellStyle name="Обычный 8 5 2 31" xfId="28647"/>
    <cellStyle name="Обычный 8 5 2 32" xfId="29458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23" xfId="24696"/>
    <cellStyle name="Обычный 8 5 24" xfId="24961"/>
    <cellStyle name="Обычный 8 5 25" xfId="25755"/>
    <cellStyle name="Обычный 8 5 26" xfId="26020"/>
    <cellStyle name="Обычный 8 5 27" xfId="26285"/>
    <cellStyle name="Обычный 8 5 28" xfId="26391"/>
    <cellStyle name="Обычный 8 5 29" xfId="27183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18" xfId="25086"/>
    <cellStyle name="Обычный 8 5 3 19" xfId="26673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20" xfId="27465"/>
    <cellStyle name="Обычный 8 5 3 21" xfId="28789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30" xfId="28133"/>
    <cellStyle name="Обычный 8 5 31" xfId="28398"/>
    <cellStyle name="Обычный 8 5 32" xfId="28507"/>
    <cellStyle name="Обычный 8 5 33" xfId="29457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18" xfId="25348"/>
    <cellStyle name="Обычный 8 5 4 19" xfId="2693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20" xfId="27727"/>
    <cellStyle name="Обычный 8 5 4 21" xfId="29051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18" xfId="25225"/>
    <cellStyle name="Обычный 8 6 2 2 19" xfId="26812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20" xfId="27604"/>
    <cellStyle name="Обычный 8 6 2 2 21" xfId="28928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22" xfId="24699"/>
    <cellStyle name="Обычный 8 6 2 23" xfId="24964"/>
    <cellStyle name="Обычный 8 6 2 24" xfId="25758"/>
    <cellStyle name="Обычный 8 6 2 25" xfId="26023"/>
    <cellStyle name="Обычный 8 6 2 26" xfId="26288"/>
    <cellStyle name="Обычный 8 6 2 27" xfId="26547"/>
    <cellStyle name="Обычный 8 6 2 28" xfId="27339"/>
    <cellStyle name="Обычный 8 6 2 29" xfId="28136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18" xfId="25488"/>
    <cellStyle name="Обычный 8 6 2 3 19" xfId="27075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20" xfId="27867"/>
    <cellStyle name="Обычный 8 6 2 3 21" xfId="29191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30" xfId="28401"/>
    <cellStyle name="Обычный 8 6 2 31" xfId="28663"/>
    <cellStyle name="Обычный 8 6 2 32" xfId="29460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23" xfId="24698"/>
    <cellStyle name="Обычный 8 6 24" xfId="24963"/>
    <cellStyle name="Обычный 8 6 25" xfId="25757"/>
    <cellStyle name="Обычный 8 6 26" xfId="26022"/>
    <cellStyle name="Обычный 8 6 27" xfId="26287"/>
    <cellStyle name="Обычный 8 6 28" xfId="26407"/>
    <cellStyle name="Обычный 8 6 29" xfId="27199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18" xfId="25102"/>
    <cellStyle name="Обычный 8 6 3 19" xfId="26689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20" xfId="27481"/>
    <cellStyle name="Обычный 8 6 3 21" xfId="28805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30" xfId="28135"/>
    <cellStyle name="Обычный 8 6 31" xfId="28400"/>
    <cellStyle name="Обычный 8 6 32" xfId="28523"/>
    <cellStyle name="Обычный 8 6 33" xfId="29459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18" xfId="25364"/>
    <cellStyle name="Обычный 8 6 4 19" xfId="26951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20" xfId="27743"/>
    <cellStyle name="Обычный 8 6 4 21" xfId="29067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18" xfId="25119"/>
    <cellStyle name="Обычный 8 7 2 19" xfId="2670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20" xfId="27498"/>
    <cellStyle name="Обычный 8 7 2 21" xfId="28822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22" xfId="24700"/>
    <cellStyle name="Обычный 8 7 23" xfId="24965"/>
    <cellStyle name="Обычный 8 7 24" xfId="25759"/>
    <cellStyle name="Обычный 8 7 25" xfId="26024"/>
    <cellStyle name="Обычный 8 7 26" xfId="26289"/>
    <cellStyle name="Обычный 8 7 27" xfId="26424"/>
    <cellStyle name="Обычный 8 7 28" xfId="27216"/>
    <cellStyle name="Обычный 8 7 29" xfId="28137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18" xfId="25381"/>
    <cellStyle name="Обычный 8 7 3 19" xfId="26968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20" xfId="27760"/>
    <cellStyle name="Обычный 8 7 3 21" xfId="29084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30" xfId="28402"/>
    <cellStyle name="Обычный 8 7 31" xfId="28540"/>
    <cellStyle name="Обычный 8 7 32" xfId="29461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18" xfId="25043"/>
    <cellStyle name="Обычный 8 8 2 19" xfId="2663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20" xfId="27422"/>
    <cellStyle name="Обычный 8 8 2 21" xfId="28746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22" xfId="24701"/>
    <cellStyle name="Обычный 8 8 23" xfId="24966"/>
    <cellStyle name="Обычный 8 8 24" xfId="25760"/>
    <cellStyle name="Обычный 8 8 25" xfId="26025"/>
    <cellStyle name="Обычный 8 8 26" xfId="26290"/>
    <cellStyle name="Обычный 8 8 27" xfId="26488"/>
    <cellStyle name="Обычный 8 8 28" xfId="27280"/>
    <cellStyle name="Обычный 8 8 29" xfId="28138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18" xfId="25305"/>
    <cellStyle name="Обычный 8 8 3 19" xfId="26892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20" xfId="27684"/>
    <cellStyle name="Обычный 8 8 3 21" xfId="29008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30" xfId="28403"/>
    <cellStyle name="Обычный 8 8 31" xfId="28604"/>
    <cellStyle name="Обычный 8 8 32" xfId="29462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18" xfId="24979"/>
    <cellStyle name="Обычный 8 9 19" xfId="26566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20" xfId="27358"/>
    <cellStyle name="Обычный 8 9 21" xfId="28682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4;&#1073;&#1084;&#1077;&#1085;&#1085;&#1080;&#1082;\2022%20&#1075;&#1086;&#1076;\&#1054;&#1055;&#1045;&#1056;&#1040;&#1058;&#1048;&#1042;&#1053;&#1040;&#1071;%20&#1057;&#1042;&#1054;&#1044;&#1050;&#1040;%20&#1047;&#1040;%20&#1057;&#1077;&#1085;&#1090;&#1103;&#1073;&#1088;&#1100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Урманный"/>
      <sheetName val="Кедровый"/>
      <sheetName val="Елизарово"/>
      <sheetName val="Кирпичный"/>
      <sheetName val="Согом"/>
      <sheetName val="Б.Атлым"/>
      <sheetName val="Горнореченск"/>
      <sheetName val="Ванзеват"/>
      <sheetName val="Тугияны"/>
      <sheetName val="Пашторы"/>
      <sheetName val="Нумто"/>
      <sheetName val="Шугур"/>
      <sheetName val="Карым"/>
      <sheetName val="Никулкина"/>
      <sheetName val="Няксимволь"/>
      <sheetName val="Саранпауль"/>
      <sheetName val="Сосьва"/>
      <sheetName val="Кимкьясуй"/>
      <sheetName val="Ломбовож"/>
      <sheetName val="Сартынья"/>
      <sheetName val="Анеево"/>
      <sheetName val="Корлики"/>
      <sheetName val="Сосн. Бор"/>
      <sheetName val="Таурова"/>
      <sheetName val="Cummins C1100D5 (823)"/>
      <sheetName val="Машинис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view="pageBreakPreview" topLeftCell="A31" zoomScale="50" zoomScaleNormal="40" zoomScaleSheetLayoutView="50" workbookViewId="0">
      <selection activeCell="G44" sqref="G44"/>
    </sheetView>
  </sheetViews>
  <sheetFormatPr defaultRowHeight="18.75" x14ac:dyDescent="0.3"/>
  <cols>
    <col min="1" max="1" width="9.28515625" style="13" customWidth="1"/>
    <col min="2" max="2" width="32.7109375" style="13" customWidth="1"/>
    <col min="3" max="3" width="27.5703125" style="52" customWidth="1"/>
    <col min="4" max="4" width="36.42578125" style="13" customWidth="1"/>
    <col min="5" max="5" width="26.140625" style="13" customWidth="1"/>
    <col min="6" max="6" width="14" style="13" customWidth="1"/>
    <col min="7" max="7" width="15" style="13" customWidth="1"/>
    <col min="8" max="8" width="11.140625" style="49" customWidth="1"/>
    <col min="9" max="9" width="14" style="24" customWidth="1"/>
    <col min="10" max="10" width="56.85546875" style="13" customWidth="1"/>
    <col min="11" max="11" width="33" style="13" customWidth="1"/>
    <col min="12" max="12" width="55" style="13" bestFit="1" customWidth="1"/>
    <col min="13" max="13" width="29.5703125" style="13" customWidth="1"/>
    <col min="14" max="14" width="18.85546875" style="13" customWidth="1"/>
    <col min="15" max="15" width="28.42578125" style="13" customWidth="1"/>
    <col min="16" max="16" width="14.140625" style="13" customWidth="1"/>
    <col min="17" max="16384" width="9.140625" style="13"/>
  </cols>
  <sheetData>
    <row r="1" spans="1:16" x14ac:dyDescent="0.3">
      <c r="B1" s="14"/>
      <c r="C1" s="15"/>
      <c r="D1" s="14"/>
      <c r="E1" s="14"/>
      <c r="F1" s="14"/>
      <c r="G1" s="16"/>
      <c r="H1" s="17"/>
      <c r="I1" s="18"/>
      <c r="J1" s="141"/>
      <c r="K1" s="141"/>
      <c r="L1" s="141"/>
      <c r="M1" s="141"/>
      <c r="N1" s="141"/>
    </row>
    <row r="2" spans="1:16" ht="20.25" customHeight="1" x14ac:dyDescent="0.3">
      <c r="A2" s="146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20.25" customHeight="1" x14ac:dyDescent="0.2">
      <c r="A3" s="145" t="s">
        <v>58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21" customHeight="1" thickBot="1" x14ac:dyDescent="0.25">
      <c r="A4" s="144" t="s">
        <v>59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2.75" customHeight="1" x14ac:dyDescent="0.2">
      <c r="A5" s="133" t="s">
        <v>5</v>
      </c>
      <c r="B5" s="135" t="s">
        <v>6</v>
      </c>
      <c r="C5" s="135" t="s">
        <v>7</v>
      </c>
      <c r="D5" s="135" t="s">
        <v>8</v>
      </c>
      <c r="E5" s="135" t="s">
        <v>9</v>
      </c>
      <c r="F5" s="135" t="s">
        <v>10</v>
      </c>
      <c r="G5" s="135"/>
      <c r="H5" s="137" t="s">
        <v>11</v>
      </c>
      <c r="I5" s="139" t="s">
        <v>12</v>
      </c>
      <c r="J5" s="135" t="s">
        <v>145</v>
      </c>
      <c r="K5" s="135" t="s">
        <v>146</v>
      </c>
      <c r="L5" s="135" t="s">
        <v>147</v>
      </c>
      <c r="M5" s="147" t="s">
        <v>60</v>
      </c>
      <c r="N5" s="135" t="s">
        <v>61</v>
      </c>
      <c r="O5" s="135" t="s">
        <v>13</v>
      </c>
      <c r="P5" s="142" t="s">
        <v>148</v>
      </c>
    </row>
    <row r="6" spans="1:16" ht="63" customHeight="1" x14ac:dyDescent="0.2">
      <c r="A6" s="134"/>
      <c r="B6" s="136"/>
      <c r="C6" s="136"/>
      <c r="D6" s="136"/>
      <c r="E6" s="136"/>
      <c r="F6" s="84" t="s">
        <v>14</v>
      </c>
      <c r="G6" s="84" t="s">
        <v>15</v>
      </c>
      <c r="H6" s="138"/>
      <c r="I6" s="140"/>
      <c r="J6" s="136"/>
      <c r="K6" s="136"/>
      <c r="L6" s="136"/>
      <c r="M6" s="148"/>
      <c r="N6" s="136"/>
      <c r="O6" s="136"/>
      <c r="P6" s="143"/>
    </row>
    <row r="7" spans="1:16" ht="24.75" customHeight="1" thickBot="1" x14ac:dyDescent="0.25">
      <c r="A7" s="88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  <c r="I7" s="89">
        <v>9</v>
      </c>
      <c r="J7" s="89">
        <v>10</v>
      </c>
      <c r="K7" s="89">
        <v>11</v>
      </c>
      <c r="L7" s="89">
        <v>12</v>
      </c>
      <c r="M7" s="90">
        <v>13</v>
      </c>
      <c r="N7" s="89">
        <v>14</v>
      </c>
      <c r="O7" s="89">
        <v>15</v>
      </c>
      <c r="P7" s="91">
        <v>16</v>
      </c>
    </row>
    <row r="8" spans="1:16" ht="23.25" customHeight="1" thickBot="1" x14ac:dyDescent="0.25">
      <c r="A8" s="130" t="s">
        <v>62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2"/>
    </row>
    <row r="9" spans="1:16" s="1" customFormat="1" ht="56.25" x14ac:dyDescent="0.2">
      <c r="A9" s="149">
        <v>1</v>
      </c>
      <c r="B9" s="150" t="s">
        <v>63</v>
      </c>
      <c r="C9" s="151" t="s">
        <v>64</v>
      </c>
      <c r="D9" s="152" t="s">
        <v>65</v>
      </c>
      <c r="E9" s="153" t="s">
        <v>66</v>
      </c>
      <c r="F9" s="154" t="s">
        <v>67</v>
      </c>
      <c r="G9" s="154" t="s">
        <v>68</v>
      </c>
      <c r="H9" s="155">
        <v>6.9444444444444441E-3</v>
      </c>
      <c r="I9" s="156">
        <v>10.3</v>
      </c>
      <c r="J9" s="208" t="s">
        <v>69</v>
      </c>
      <c r="K9" s="209" t="s">
        <v>169</v>
      </c>
      <c r="L9" s="209" t="s">
        <v>69</v>
      </c>
      <c r="M9" s="153" t="s">
        <v>154</v>
      </c>
      <c r="N9" s="153">
        <v>60</v>
      </c>
      <c r="O9" s="153">
        <v>-11</v>
      </c>
      <c r="P9" s="157" t="s">
        <v>151</v>
      </c>
    </row>
    <row r="10" spans="1:16" s="1" customFormat="1" ht="19.5" thickBot="1" x14ac:dyDescent="0.25">
      <c r="A10" s="158" t="s">
        <v>0</v>
      </c>
      <c r="B10" s="159"/>
      <c r="C10" s="159"/>
      <c r="D10" s="159"/>
      <c r="E10" s="159"/>
      <c r="F10" s="159"/>
      <c r="G10" s="159"/>
      <c r="H10" s="160">
        <f>SUM(H9)</f>
        <v>6.9444444444444441E-3</v>
      </c>
      <c r="I10" s="161">
        <f>SUM(I9:I9)</f>
        <v>10.3</v>
      </c>
      <c r="J10" s="162"/>
      <c r="K10" s="162"/>
      <c r="L10" s="162"/>
      <c r="M10" s="163"/>
      <c r="N10" s="163"/>
      <c r="O10" s="164"/>
      <c r="P10" s="165"/>
    </row>
    <row r="11" spans="1:16" s="1" customFormat="1" ht="24" customHeight="1" thickBot="1" x14ac:dyDescent="0.25">
      <c r="A11" s="166" t="s">
        <v>70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8"/>
    </row>
    <row r="12" spans="1:16" s="2" customFormat="1" ht="56.25" x14ac:dyDescent="0.2">
      <c r="A12" s="149">
        <v>2</v>
      </c>
      <c r="B12" s="150" t="s">
        <v>63</v>
      </c>
      <c r="C12" s="151" t="s">
        <v>56</v>
      </c>
      <c r="D12" s="152" t="s">
        <v>71</v>
      </c>
      <c r="E12" s="153" t="s">
        <v>72</v>
      </c>
      <c r="F12" s="154" t="s">
        <v>73</v>
      </c>
      <c r="G12" s="154" t="s">
        <v>74</v>
      </c>
      <c r="H12" s="155">
        <v>6.9444444444444441E-3</v>
      </c>
      <c r="I12" s="156">
        <v>7</v>
      </c>
      <c r="J12" s="208" t="s">
        <v>46</v>
      </c>
      <c r="K12" s="209" t="s">
        <v>169</v>
      </c>
      <c r="L12" s="209" t="s">
        <v>153</v>
      </c>
      <c r="M12" s="153" t="s">
        <v>154</v>
      </c>
      <c r="N12" s="153">
        <v>30</v>
      </c>
      <c r="O12" s="153">
        <v>-23</v>
      </c>
      <c r="P12" s="157" t="s">
        <v>150</v>
      </c>
    </row>
    <row r="13" spans="1:16" s="1" customFormat="1" hidden="1" x14ac:dyDescent="0.2">
      <c r="A13" s="169"/>
      <c r="B13" s="170"/>
      <c r="C13" s="171"/>
      <c r="D13" s="172"/>
      <c r="E13" s="173"/>
      <c r="F13" s="172"/>
      <c r="G13" s="172"/>
      <c r="H13" s="174"/>
      <c r="I13" s="175"/>
      <c r="J13" s="176"/>
      <c r="K13" s="173"/>
      <c r="L13" s="173"/>
      <c r="M13" s="177"/>
      <c r="N13" s="177"/>
      <c r="O13" s="177"/>
      <c r="P13" s="178"/>
    </row>
    <row r="14" spans="1:16" s="1" customFormat="1" hidden="1" x14ac:dyDescent="0.2">
      <c r="A14" s="169"/>
      <c r="B14" s="170"/>
      <c r="C14" s="171"/>
      <c r="D14" s="172"/>
      <c r="E14" s="173"/>
      <c r="F14" s="172"/>
      <c r="G14" s="172"/>
      <c r="H14" s="174"/>
      <c r="I14" s="175"/>
      <c r="J14" s="176"/>
      <c r="K14" s="173"/>
      <c r="L14" s="173"/>
      <c r="M14" s="177"/>
      <c r="N14" s="177"/>
      <c r="O14" s="177"/>
      <c r="P14" s="178"/>
    </row>
    <row r="15" spans="1:16" s="1" customFormat="1" hidden="1" x14ac:dyDescent="0.2">
      <c r="A15" s="169"/>
      <c r="B15" s="170"/>
      <c r="C15" s="171"/>
      <c r="D15" s="172"/>
      <c r="E15" s="173"/>
      <c r="F15" s="172"/>
      <c r="G15" s="172"/>
      <c r="H15" s="174"/>
      <c r="I15" s="175"/>
      <c r="J15" s="176"/>
      <c r="K15" s="173"/>
      <c r="L15" s="173"/>
      <c r="M15" s="177"/>
      <c r="N15" s="177"/>
      <c r="O15" s="177"/>
      <c r="P15" s="178"/>
    </row>
    <row r="16" spans="1:16" s="1" customFormat="1" hidden="1" x14ac:dyDescent="0.2">
      <c r="A16" s="169"/>
      <c r="B16" s="170"/>
      <c r="C16" s="171"/>
      <c r="D16" s="172"/>
      <c r="E16" s="173"/>
      <c r="F16" s="172"/>
      <c r="G16" s="172"/>
      <c r="H16" s="174"/>
      <c r="I16" s="175"/>
      <c r="J16" s="176"/>
      <c r="K16" s="173"/>
      <c r="L16" s="173"/>
      <c r="M16" s="177"/>
      <c r="N16" s="177"/>
      <c r="O16" s="177"/>
      <c r="P16" s="178"/>
    </row>
    <row r="17" spans="1:16" s="1" customFormat="1" ht="19.5" thickBot="1" x14ac:dyDescent="0.25">
      <c r="A17" s="158" t="s">
        <v>0</v>
      </c>
      <c r="B17" s="159"/>
      <c r="C17" s="159"/>
      <c r="D17" s="159"/>
      <c r="E17" s="159"/>
      <c r="F17" s="159"/>
      <c r="G17" s="159"/>
      <c r="H17" s="179">
        <f>H12</f>
        <v>6.9444444444444441E-3</v>
      </c>
      <c r="I17" s="161">
        <f>SUM(I12:I16)</f>
        <v>7</v>
      </c>
      <c r="J17" s="162"/>
      <c r="K17" s="162"/>
      <c r="L17" s="162"/>
      <c r="M17" s="163"/>
      <c r="N17" s="163"/>
      <c r="O17" s="164"/>
      <c r="P17" s="165"/>
    </row>
    <row r="18" spans="1:16" s="1" customFormat="1" ht="23.25" hidden="1" x14ac:dyDescent="0.2">
      <c r="A18" s="180" t="s">
        <v>76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/>
      <c r="O18" s="183"/>
      <c r="P18" s="183"/>
    </row>
    <row r="19" spans="1:16" s="2" customFormat="1" ht="19.5" hidden="1" thickBot="1" x14ac:dyDescent="0.25">
      <c r="A19" s="184"/>
      <c r="B19" s="185"/>
      <c r="C19" s="185"/>
      <c r="D19" s="186"/>
      <c r="E19" s="187"/>
      <c r="F19" s="188"/>
      <c r="G19" s="188"/>
      <c r="H19" s="188"/>
      <c r="I19" s="189"/>
      <c r="J19" s="190"/>
      <c r="K19" s="187"/>
      <c r="L19" s="187"/>
      <c r="M19" s="187"/>
      <c r="N19" s="191"/>
      <c r="O19" s="183"/>
      <c r="P19" s="183"/>
    </row>
    <row r="20" spans="1:16" s="1" customFormat="1" hidden="1" x14ac:dyDescent="0.2">
      <c r="A20" s="192" t="s">
        <v>0</v>
      </c>
      <c r="B20" s="193"/>
      <c r="C20" s="193"/>
      <c r="D20" s="193"/>
      <c r="E20" s="193"/>
      <c r="F20" s="193"/>
      <c r="G20" s="194"/>
      <c r="H20" s="195">
        <f>H19</f>
        <v>0</v>
      </c>
      <c r="I20" s="196">
        <f>SUM(I19:I19)</f>
        <v>0</v>
      </c>
      <c r="J20" s="197"/>
      <c r="K20" s="198"/>
      <c r="L20" s="198"/>
      <c r="M20" s="199"/>
      <c r="N20" s="200"/>
      <c r="O20" s="183"/>
      <c r="P20" s="183"/>
    </row>
    <row r="21" spans="1:16" s="1" customFormat="1" ht="24" customHeight="1" thickBot="1" x14ac:dyDescent="0.25">
      <c r="A21" s="201" t="s">
        <v>77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3"/>
    </row>
    <row r="22" spans="1:16" s="2" customFormat="1" ht="93.75" x14ac:dyDescent="0.2">
      <c r="A22" s="204">
        <v>3</v>
      </c>
      <c r="B22" s="150" t="s">
        <v>63</v>
      </c>
      <c r="C22" s="205" t="s">
        <v>40</v>
      </c>
      <c r="D22" s="152" t="s">
        <v>78</v>
      </c>
      <c r="E22" s="206" t="s">
        <v>79</v>
      </c>
      <c r="F22" s="152" t="s">
        <v>80</v>
      </c>
      <c r="G22" s="152" t="s">
        <v>81</v>
      </c>
      <c r="H22" s="155">
        <v>3.6111111111111115E-2</v>
      </c>
      <c r="I22" s="207">
        <v>280</v>
      </c>
      <c r="J22" s="210" t="s">
        <v>82</v>
      </c>
      <c r="K22" s="209" t="s">
        <v>169</v>
      </c>
      <c r="L22" s="211" t="s">
        <v>155</v>
      </c>
      <c r="M22" s="206" t="s">
        <v>156</v>
      </c>
      <c r="N22" s="206">
        <v>320</v>
      </c>
      <c r="O22" s="206">
        <v>-3</v>
      </c>
      <c r="P22" s="157" t="s">
        <v>150</v>
      </c>
    </row>
    <row r="23" spans="1:16" s="1" customFormat="1" ht="19.5" thickBot="1" x14ac:dyDescent="0.25">
      <c r="A23" s="128"/>
      <c r="B23" s="129"/>
      <c r="C23" s="129"/>
      <c r="D23" s="129"/>
      <c r="E23" s="129"/>
      <c r="F23" s="129"/>
      <c r="G23" s="129"/>
      <c r="H23" s="95">
        <f>H22</f>
        <v>3.6111111111111115E-2</v>
      </c>
      <c r="I23" s="92">
        <f>SUM(I22:I22)</f>
        <v>280</v>
      </c>
      <c r="J23" s="19"/>
      <c r="K23" s="19"/>
      <c r="L23" s="19"/>
      <c r="M23" s="93"/>
      <c r="N23" s="93"/>
      <c r="O23" s="93"/>
      <c r="P23" s="94"/>
    </row>
    <row r="24" spans="1:16" s="1" customFormat="1" ht="21" thickBot="1" x14ac:dyDescent="0.25">
      <c r="A24" s="125" t="s">
        <v>16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</row>
    <row r="25" spans="1:16" ht="70.5" customHeight="1" thickBot="1" x14ac:dyDescent="0.25">
      <c r="A25" s="85" t="s">
        <v>5</v>
      </c>
      <c r="B25" s="86" t="s">
        <v>6</v>
      </c>
      <c r="C25" s="86" t="s">
        <v>7</v>
      </c>
      <c r="D25" s="86" t="s">
        <v>8</v>
      </c>
      <c r="E25" s="86" t="s">
        <v>17</v>
      </c>
      <c r="F25" s="127" t="s">
        <v>18</v>
      </c>
      <c r="G25" s="127"/>
      <c r="H25" s="127" t="s">
        <v>19</v>
      </c>
      <c r="I25" s="127"/>
      <c r="J25" s="127"/>
      <c r="K25" s="86" t="s">
        <v>147</v>
      </c>
      <c r="L25" s="86" t="s">
        <v>13</v>
      </c>
      <c r="M25" s="87" t="s">
        <v>148</v>
      </c>
    </row>
    <row r="26" spans="1:16" s="1" customFormat="1" ht="75" x14ac:dyDescent="0.2">
      <c r="A26" s="204">
        <v>1</v>
      </c>
      <c r="B26" s="150" t="s">
        <v>63</v>
      </c>
      <c r="C26" s="205" t="s">
        <v>83</v>
      </c>
      <c r="D26" s="150" t="s">
        <v>84</v>
      </c>
      <c r="E26" s="206" t="s">
        <v>41</v>
      </c>
      <c r="F26" s="212" t="s">
        <v>42</v>
      </c>
      <c r="G26" s="212"/>
      <c r="H26" s="223" t="s">
        <v>85</v>
      </c>
      <c r="I26" s="223"/>
      <c r="J26" s="223"/>
      <c r="K26" s="206" t="s">
        <v>158</v>
      </c>
      <c r="L26" s="206">
        <v>-5</v>
      </c>
      <c r="M26" s="157" t="s">
        <v>150</v>
      </c>
    </row>
    <row r="27" spans="1:16" s="1" customFormat="1" ht="56.25" x14ac:dyDescent="0.2">
      <c r="A27" s="169">
        <v>2</v>
      </c>
      <c r="B27" s="170" t="s">
        <v>63</v>
      </c>
      <c r="C27" s="171" t="s">
        <v>39</v>
      </c>
      <c r="D27" s="171" t="s">
        <v>57</v>
      </c>
      <c r="E27" s="173" t="s">
        <v>1</v>
      </c>
      <c r="F27" s="213" t="s">
        <v>86</v>
      </c>
      <c r="G27" s="213"/>
      <c r="H27" s="224" t="s">
        <v>87</v>
      </c>
      <c r="I27" s="224"/>
      <c r="J27" s="224"/>
      <c r="K27" s="173" t="s">
        <v>159</v>
      </c>
      <c r="L27" s="173">
        <v>-9</v>
      </c>
      <c r="M27" s="214" t="s">
        <v>151</v>
      </c>
    </row>
    <row r="28" spans="1:16" ht="33" customHeight="1" x14ac:dyDescent="0.2">
      <c r="A28" s="169">
        <v>3</v>
      </c>
      <c r="B28" s="170" t="s">
        <v>63</v>
      </c>
      <c r="C28" s="171" t="s">
        <v>38</v>
      </c>
      <c r="D28" s="171" t="s">
        <v>88</v>
      </c>
      <c r="E28" s="173" t="s">
        <v>89</v>
      </c>
      <c r="F28" s="213" t="s">
        <v>90</v>
      </c>
      <c r="G28" s="213"/>
      <c r="H28" s="224" t="s">
        <v>91</v>
      </c>
      <c r="I28" s="224"/>
      <c r="J28" s="224"/>
      <c r="K28" s="173" t="s">
        <v>157</v>
      </c>
      <c r="L28" s="173">
        <v>-5</v>
      </c>
      <c r="M28" s="215" t="s">
        <v>149</v>
      </c>
    </row>
    <row r="29" spans="1:16" s="1" customFormat="1" ht="39" customHeight="1" x14ac:dyDescent="0.2">
      <c r="A29" s="169">
        <v>4</v>
      </c>
      <c r="B29" s="170" t="s">
        <v>63</v>
      </c>
      <c r="C29" s="171" t="s">
        <v>39</v>
      </c>
      <c r="D29" s="171" t="s">
        <v>92</v>
      </c>
      <c r="E29" s="173" t="s">
        <v>93</v>
      </c>
      <c r="F29" s="213" t="s">
        <v>94</v>
      </c>
      <c r="G29" s="213"/>
      <c r="H29" s="224" t="s">
        <v>95</v>
      </c>
      <c r="I29" s="224"/>
      <c r="J29" s="224"/>
      <c r="K29" s="173" t="s">
        <v>153</v>
      </c>
      <c r="L29" s="173">
        <v>-5</v>
      </c>
      <c r="M29" s="214" t="s">
        <v>150</v>
      </c>
    </row>
    <row r="30" spans="1:16" s="1" customFormat="1" ht="56.25" x14ac:dyDescent="0.2">
      <c r="A30" s="169">
        <v>5</v>
      </c>
      <c r="B30" s="170" t="s">
        <v>63</v>
      </c>
      <c r="C30" s="171" t="s">
        <v>2</v>
      </c>
      <c r="D30" s="171" t="s">
        <v>36</v>
      </c>
      <c r="E30" s="173" t="s">
        <v>96</v>
      </c>
      <c r="F30" s="213" t="s">
        <v>97</v>
      </c>
      <c r="G30" s="213"/>
      <c r="H30" s="224" t="s">
        <v>98</v>
      </c>
      <c r="I30" s="224"/>
      <c r="J30" s="224"/>
      <c r="K30" s="173" t="s">
        <v>160</v>
      </c>
      <c r="L30" s="173">
        <v>-8</v>
      </c>
      <c r="M30" s="214" t="s">
        <v>151</v>
      </c>
    </row>
    <row r="31" spans="1:16" s="1" customFormat="1" ht="33" x14ac:dyDescent="0.2">
      <c r="A31" s="169">
        <v>6</v>
      </c>
      <c r="B31" s="170" t="s">
        <v>63</v>
      </c>
      <c r="C31" s="171" t="s">
        <v>43</v>
      </c>
      <c r="D31" s="171" t="s">
        <v>44</v>
      </c>
      <c r="E31" s="173" t="s">
        <v>1</v>
      </c>
      <c r="F31" s="213" t="s">
        <v>99</v>
      </c>
      <c r="G31" s="213"/>
      <c r="H31" s="224" t="s">
        <v>100</v>
      </c>
      <c r="I31" s="224"/>
      <c r="J31" s="224"/>
      <c r="K31" s="173" t="s">
        <v>161</v>
      </c>
      <c r="L31" s="173">
        <v>-5</v>
      </c>
      <c r="M31" s="214" t="s">
        <v>151</v>
      </c>
    </row>
    <row r="32" spans="1:16" s="1" customFormat="1" ht="56.25" x14ac:dyDescent="0.2">
      <c r="A32" s="169">
        <v>7</v>
      </c>
      <c r="B32" s="170" t="s">
        <v>63</v>
      </c>
      <c r="C32" s="171" t="s">
        <v>2</v>
      </c>
      <c r="D32" s="171" t="s">
        <v>53</v>
      </c>
      <c r="E32" s="173" t="s">
        <v>101</v>
      </c>
      <c r="F32" s="213" t="s">
        <v>102</v>
      </c>
      <c r="G32" s="213"/>
      <c r="H32" s="224" t="s">
        <v>103</v>
      </c>
      <c r="I32" s="224"/>
      <c r="J32" s="224"/>
      <c r="K32" s="173" t="s">
        <v>160</v>
      </c>
      <c r="L32" s="173">
        <v>-7</v>
      </c>
      <c r="M32" s="214" t="s">
        <v>151</v>
      </c>
    </row>
    <row r="33" spans="1:13" s="1" customFormat="1" ht="37.5" x14ac:dyDescent="0.2">
      <c r="A33" s="169">
        <v>8</v>
      </c>
      <c r="B33" s="170" t="s">
        <v>63</v>
      </c>
      <c r="C33" s="171" t="s">
        <v>3</v>
      </c>
      <c r="D33" s="171" t="s">
        <v>45</v>
      </c>
      <c r="E33" s="173" t="s">
        <v>89</v>
      </c>
      <c r="F33" s="213" t="s">
        <v>104</v>
      </c>
      <c r="G33" s="213"/>
      <c r="H33" s="224" t="s">
        <v>46</v>
      </c>
      <c r="I33" s="224"/>
      <c r="J33" s="224"/>
      <c r="K33" s="173" t="s">
        <v>153</v>
      </c>
      <c r="L33" s="173">
        <v>-3</v>
      </c>
      <c r="M33" s="214" t="s">
        <v>150</v>
      </c>
    </row>
    <row r="34" spans="1:13" s="1" customFormat="1" ht="33" x14ac:dyDescent="0.2">
      <c r="A34" s="169">
        <v>9</v>
      </c>
      <c r="B34" s="170" t="s">
        <v>63</v>
      </c>
      <c r="C34" s="171" t="s">
        <v>105</v>
      </c>
      <c r="D34" s="171" t="s">
        <v>52</v>
      </c>
      <c r="E34" s="173" t="s">
        <v>75</v>
      </c>
      <c r="F34" s="213" t="s">
        <v>106</v>
      </c>
      <c r="G34" s="213"/>
      <c r="H34" s="224" t="s">
        <v>163</v>
      </c>
      <c r="I34" s="224"/>
      <c r="J34" s="224"/>
      <c r="K34" s="173" t="s">
        <v>162</v>
      </c>
      <c r="L34" s="173">
        <v>-4</v>
      </c>
      <c r="M34" s="214" t="s">
        <v>149</v>
      </c>
    </row>
    <row r="35" spans="1:13" s="1" customFormat="1" ht="37.5" x14ac:dyDescent="0.2">
      <c r="A35" s="169">
        <v>10</v>
      </c>
      <c r="B35" s="170" t="s">
        <v>63</v>
      </c>
      <c r="C35" s="171" t="s">
        <v>47</v>
      </c>
      <c r="D35" s="171" t="s">
        <v>48</v>
      </c>
      <c r="E35" s="173" t="s">
        <v>75</v>
      </c>
      <c r="F35" s="213" t="s">
        <v>107</v>
      </c>
      <c r="G35" s="213"/>
      <c r="H35" s="224" t="s">
        <v>108</v>
      </c>
      <c r="I35" s="224"/>
      <c r="J35" s="224"/>
      <c r="K35" s="173" t="s">
        <v>153</v>
      </c>
      <c r="L35" s="173">
        <v>-15</v>
      </c>
      <c r="M35" s="214" t="s">
        <v>150</v>
      </c>
    </row>
    <row r="36" spans="1:13" s="1" customFormat="1" ht="37.5" x14ac:dyDescent="0.2">
      <c r="A36" s="169">
        <v>11</v>
      </c>
      <c r="B36" s="170" t="s">
        <v>63</v>
      </c>
      <c r="C36" s="171" t="s">
        <v>49</v>
      </c>
      <c r="D36" s="171" t="s">
        <v>50</v>
      </c>
      <c r="E36" s="216" t="s">
        <v>51</v>
      </c>
      <c r="F36" s="213" t="s">
        <v>109</v>
      </c>
      <c r="G36" s="213"/>
      <c r="H36" s="225" t="s">
        <v>85</v>
      </c>
      <c r="I36" s="225"/>
      <c r="J36" s="225"/>
      <c r="K36" s="216" t="s">
        <v>164</v>
      </c>
      <c r="L36" s="216">
        <v>-9</v>
      </c>
      <c r="M36" s="214" t="s">
        <v>149</v>
      </c>
    </row>
    <row r="37" spans="1:13" ht="37.5" x14ac:dyDescent="0.2">
      <c r="A37" s="169">
        <v>12</v>
      </c>
      <c r="B37" s="170" t="s">
        <v>63</v>
      </c>
      <c r="C37" s="171" t="s">
        <v>43</v>
      </c>
      <c r="D37" s="171" t="s">
        <v>110</v>
      </c>
      <c r="E37" s="216" t="s">
        <v>51</v>
      </c>
      <c r="F37" s="213" t="s">
        <v>111</v>
      </c>
      <c r="G37" s="213"/>
      <c r="H37" s="225" t="s">
        <v>165</v>
      </c>
      <c r="I37" s="225"/>
      <c r="J37" s="225"/>
      <c r="K37" s="216" t="s">
        <v>166</v>
      </c>
      <c r="L37" s="216">
        <v>-11</v>
      </c>
      <c r="M37" s="215" t="s">
        <v>151</v>
      </c>
    </row>
    <row r="38" spans="1:13" ht="37.5" x14ac:dyDescent="0.2">
      <c r="A38" s="169">
        <v>13</v>
      </c>
      <c r="B38" s="170" t="s">
        <v>63</v>
      </c>
      <c r="C38" s="217" t="s">
        <v>37</v>
      </c>
      <c r="D38" s="171" t="s">
        <v>53</v>
      </c>
      <c r="E38" s="216" t="s">
        <v>89</v>
      </c>
      <c r="F38" s="213" t="s">
        <v>112</v>
      </c>
      <c r="G38" s="213"/>
      <c r="H38" s="225" t="s">
        <v>54</v>
      </c>
      <c r="I38" s="225"/>
      <c r="J38" s="225"/>
      <c r="K38" s="216" t="s">
        <v>167</v>
      </c>
      <c r="L38" s="216">
        <v>-6</v>
      </c>
      <c r="M38" s="215" t="s">
        <v>149</v>
      </c>
    </row>
    <row r="39" spans="1:13" ht="33.75" thickBot="1" x14ac:dyDescent="0.25">
      <c r="A39" s="218">
        <v>14</v>
      </c>
      <c r="B39" s="219" t="s">
        <v>63</v>
      </c>
      <c r="C39" s="220" t="s">
        <v>55</v>
      </c>
      <c r="D39" s="220" t="s">
        <v>52</v>
      </c>
      <c r="E39" s="163" t="s">
        <v>75</v>
      </c>
      <c r="F39" s="221" t="s">
        <v>113</v>
      </c>
      <c r="G39" s="221"/>
      <c r="H39" s="226" t="s">
        <v>114</v>
      </c>
      <c r="I39" s="226"/>
      <c r="J39" s="226"/>
      <c r="K39" s="163" t="s">
        <v>168</v>
      </c>
      <c r="L39" s="163">
        <v>-11</v>
      </c>
      <c r="M39" s="222" t="s">
        <v>149</v>
      </c>
    </row>
    <row r="40" spans="1:13" ht="16.5" x14ac:dyDescent="0.25">
      <c r="B40" s="120" t="s">
        <v>124</v>
      </c>
      <c r="C40" s="120"/>
      <c r="D40" s="120"/>
      <c r="E40" s="20"/>
      <c r="F40" s="21"/>
      <c r="G40" s="22"/>
      <c r="H40" s="23"/>
    </row>
    <row r="41" spans="1:13" ht="19.5" thickBot="1" x14ac:dyDescent="0.3">
      <c r="B41" s="25"/>
      <c r="C41" s="26"/>
      <c r="D41" s="27"/>
      <c r="E41" s="20"/>
      <c r="F41" s="21"/>
      <c r="G41" s="22"/>
      <c r="H41" s="23"/>
    </row>
    <row r="42" spans="1:13" ht="33.75" thickBot="1" x14ac:dyDescent="0.25">
      <c r="A42" s="121" t="s">
        <v>20</v>
      </c>
      <c r="B42" s="122"/>
      <c r="C42" s="28" t="s">
        <v>115</v>
      </c>
      <c r="D42" s="28" t="s">
        <v>116</v>
      </c>
      <c r="E42" s="28" t="s">
        <v>117</v>
      </c>
      <c r="F42" s="29"/>
      <c r="G42" s="29"/>
      <c r="H42" s="30"/>
      <c r="J42" s="66" t="s">
        <v>125</v>
      </c>
      <c r="K42" s="67" t="s">
        <v>126</v>
      </c>
      <c r="L42" s="68" t="s">
        <v>127</v>
      </c>
    </row>
    <row r="43" spans="1:13" ht="60.75" x14ac:dyDescent="0.2">
      <c r="A43" s="123" t="s">
        <v>21</v>
      </c>
      <c r="B43" s="124"/>
      <c r="C43" s="3">
        <v>3</v>
      </c>
      <c r="D43" s="31">
        <v>14</v>
      </c>
      <c r="E43" s="3">
        <v>8</v>
      </c>
      <c r="F43" s="29"/>
      <c r="G43" s="29"/>
      <c r="H43" s="32"/>
      <c r="I43" s="33"/>
      <c r="J43" s="69">
        <v>1</v>
      </c>
      <c r="K43" s="70" t="s">
        <v>128</v>
      </c>
      <c r="L43" s="71"/>
    </row>
    <row r="44" spans="1:13" ht="40.5" x14ac:dyDescent="0.2">
      <c r="A44" s="110" t="s">
        <v>22</v>
      </c>
      <c r="B44" s="111"/>
      <c r="C44" s="4"/>
      <c r="D44" s="34">
        <v>5</v>
      </c>
      <c r="E44" s="4">
        <v>4</v>
      </c>
      <c r="F44" s="29"/>
      <c r="G44" s="29"/>
      <c r="H44" s="32"/>
      <c r="I44" s="35"/>
      <c r="J44" s="72">
        <v>2</v>
      </c>
      <c r="K44" s="73" t="s">
        <v>129</v>
      </c>
      <c r="L44" s="74"/>
    </row>
    <row r="45" spans="1:13" ht="40.5" x14ac:dyDescent="0.2">
      <c r="A45" s="110" t="s">
        <v>23</v>
      </c>
      <c r="B45" s="111"/>
      <c r="C45" s="4">
        <v>2</v>
      </c>
      <c r="D45" s="34">
        <v>4</v>
      </c>
      <c r="E45" s="4">
        <v>1</v>
      </c>
      <c r="F45" s="29"/>
      <c r="G45" s="29"/>
      <c r="H45" s="32"/>
      <c r="I45" s="35"/>
      <c r="J45" s="75" t="s">
        <v>130</v>
      </c>
      <c r="K45" s="73" t="s">
        <v>131</v>
      </c>
      <c r="L45" s="74"/>
    </row>
    <row r="46" spans="1:13" ht="40.5" x14ac:dyDescent="0.2">
      <c r="A46" s="116" t="s">
        <v>24</v>
      </c>
      <c r="B46" s="117"/>
      <c r="C46" s="4">
        <v>1</v>
      </c>
      <c r="D46" s="34">
        <v>5</v>
      </c>
      <c r="E46" s="4">
        <v>2</v>
      </c>
      <c r="F46" s="29"/>
      <c r="G46" s="29"/>
      <c r="H46" s="32"/>
      <c r="I46" s="35"/>
      <c r="J46" s="75" t="s">
        <v>132</v>
      </c>
      <c r="K46" s="73" t="s">
        <v>133</v>
      </c>
      <c r="L46" s="74"/>
    </row>
    <row r="47" spans="1:13" ht="40.5" x14ac:dyDescent="0.2">
      <c r="A47" s="116" t="s">
        <v>170</v>
      </c>
      <c r="B47" s="117"/>
      <c r="C47" s="4"/>
      <c r="D47" s="34"/>
      <c r="E47" s="4">
        <v>1</v>
      </c>
      <c r="F47" s="29"/>
      <c r="G47" s="29"/>
      <c r="H47" s="32"/>
      <c r="I47" s="35"/>
      <c r="J47" s="75" t="s">
        <v>134</v>
      </c>
      <c r="K47" s="73" t="s">
        <v>135</v>
      </c>
      <c r="L47" s="74"/>
    </row>
    <row r="48" spans="1:13" ht="41.25" thickBot="1" x14ac:dyDescent="0.25">
      <c r="A48" s="100" t="s">
        <v>25</v>
      </c>
      <c r="B48" s="101"/>
      <c r="C48" s="4"/>
      <c r="D48" s="34"/>
      <c r="E48" s="4"/>
      <c r="F48" s="29"/>
      <c r="G48" s="29"/>
      <c r="H48" s="30"/>
      <c r="I48" s="35"/>
      <c r="J48" s="75" t="s">
        <v>136</v>
      </c>
      <c r="K48" s="73" t="s">
        <v>137</v>
      </c>
      <c r="L48" s="74"/>
    </row>
    <row r="49" spans="1:12" ht="40.5" x14ac:dyDescent="0.2">
      <c r="A49" s="118" t="s">
        <v>26</v>
      </c>
      <c r="B49" s="119"/>
      <c r="C49" s="5"/>
      <c r="D49" s="36"/>
      <c r="E49" s="5"/>
      <c r="F49" s="29"/>
      <c r="G49" s="29"/>
      <c r="H49" s="32"/>
      <c r="I49" s="35"/>
      <c r="J49" s="72">
        <v>3</v>
      </c>
      <c r="K49" s="73" t="s">
        <v>138</v>
      </c>
      <c r="L49" s="74"/>
    </row>
    <row r="50" spans="1:12" ht="81" x14ac:dyDescent="0.2">
      <c r="A50" s="110" t="s">
        <v>27</v>
      </c>
      <c r="B50" s="111"/>
      <c r="C50" s="4"/>
      <c r="D50" s="34"/>
      <c r="E50" s="4"/>
      <c r="F50" s="29"/>
      <c r="G50" s="29"/>
      <c r="H50" s="32"/>
      <c r="I50" s="35"/>
      <c r="J50" s="76">
        <v>4</v>
      </c>
      <c r="K50" s="73" t="s">
        <v>139</v>
      </c>
      <c r="L50" s="74"/>
    </row>
    <row r="51" spans="1:12" ht="20.25" x14ac:dyDescent="0.2">
      <c r="A51" s="110" t="s">
        <v>28</v>
      </c>
      <c r="B51" s="111"/>
      <c r="C51" s="4"/>
      <c r="D51" s="34"/>
      <c r="E51" s="4"/>
      <c r="F51" s="29"/>
      <c r="G51" s="29"/>
      <c r="H51" s="32"/>
      <c r="I51" s="35"/>
      <c r="J51" s="76">
        <v>5</v>
      </c>
      <c r="K51" s="73" t="s">
        <v>140</v>
      </c>
      <c r="L51" s="74"/>
    </row>
    <row r="52" spans="1:12" ht="25.5" customHeight="1" thickBot="1" x14ac:dyDescent="0.25">
      <c r="A52" s="100" t="s">
        <v>29</v>
      </c>
      <c r="B52" s="101"/>
      <c r="C52" s="6"/>
      <c r="D52" s="37"/>
      <c r="E52" s="6"/>
      <c r="F52" s="21"/>
      <c r="G52" s="21"/>
      <c r="H52" s="32"/>
      <c r="I52" s="35"/>
      <c r="J52" s="76">
        <v>6</v>
      </c>
      <c r="K52" s="73" t="s">
        <v>141</v>
      </c>
      <c r="L52" s="74"/>
    </row>
    <row r="53" spans="1:12" ht="34.5" customHeight="1" x14ac:dyDescent="0.25">
      <c r="A53" s="112" t="s">
        <v>30</v>
      </c>
      <c r="B53" s="113"/>
      <c r="C53" s="7"/>
      <c r="D53" s="38"/>
      <c r="E53" s="39"/>
      <c r="F53" s="40"/>
      <c r="G53" s="40"/>
      <c r="H53" s="41"/>
      <c r="I53" s="35"/>
      <c r="J53" s="76">
        <v>7</v>
      </c>
      <c r="K53" s="73" t="s">
        <v>142</v>
      </c>
      <c r="L53" s="74"/>
    </row>
    <row r="54" spans="1:12" ht="30.75" customHeight="1" thickBot="1" x14ac:dyDescent="0.25">
      <c r="A54" s="100" t="s">
        <v>29</v>
      </c>
      <c r="B54" s="101"/>
      <c r="C54" s="42"/>
      <c r="D54" s="43"/>
      <c r="E54" s="42"/>
      <c r="F54" s="21"/>
      <c r="G54" s="22"/>
      <c r="H54" s="23"/>
      <c r="I54" s="35"/>
      <c r="J54" s="76">
        <v>8</v>
      </c>
      <c r="K54" s="73" t="s">
        <v>143</v>
      </c>
      <c r="L54" s="74"/>
    </row>
    <row r="55" spans="1:12" ht="33.75" customHeight="1" thickBot="1" x14ac:dyDescent="0.25">
      <c r="A55" s="102" t="s">
        <v>118</v>
      </c>
      <c r="B55" s="103"/>
      <c r="C55" s="9"/>
      <c r="D55" s="12"/>
      <c r="E55" s="9">
        <v>1</v>
      </c>
      <c r="F55" s="21"/>
      <c r="G55" s="22"/>
      <c r="H55" s="23"/>
      <c r="I55" s="35"/>
      <c r="J55" s="76">
        <v>9</v>
      </c>
      <c r="K55" s="77" t="s">
        <v>144</v>
      </c>
      <c r="L55" s="74">
        <v>3</v>
      </c>
    </row>
    <row r="56" spans="1:12" ht="21" thickBot="1" x14ac:dyDescent="0.25">
      <c r="A56" s="104" t="s">
        <v>31</v>
      </c>
      <c r="B56" s="105"/>
      <c r="C56" s="44"/>
      <c r="D56" s="45"/>
      <c r="E56" s="44"/>
      <c r="F56" s="21"/>
      <c r="G56" s="22"/>
      <c r="H56" s="23"/>
      <c r="I56" s="35"/>
      <c r="J56" s="78"/>
      <c r="K56" s="79"/>
      <c r="L56" s="80"/>
    </row>
    <row r="57" spans="1:12" ht="30.75" customHeight="1" thickBot="1" x14ac:dyDescent="0.35">
      <c r="A57" s="106" t="s">
        <v>32</v>
      </c>
      <c r="B57" s="107"/>
      <c r="C57" s="8"/>
      <c r="D57" s="46"/>
      <c r="E57" s="47"/>
      <c r="F57" s="21"/>
      <c r="G57" s="22"/>
      <c r="H57" s="23"/>
      <c r="I57" s="35"/>
      <c r="J57" s="81"/>
      <c r="K57" s="82" t="s">
        <v>0</v>
      </c>
      <c r="L57" s="83">
        <f>SUM(L42:L56)</f>
        <v>3</v>
      </c>
    </row>
    <row r="58" spans="1:12" ht="27" customHeight="1" thickBot="1" x14ac:dyDescent="0.25">
      <c r="A58" s="108" t="s">
        <v>33</v>
      </c>
      <c r="B58" s="109"/>
      <c r="C58" s="9"/>
      <c r="D58" s="12"/>
      <c r="E58" s="9"/>
      <c r="F58" s="21"/>
      <c r="G58" s="22"/>
      <c r="H58" s="23"/>
      <c r="I58" s="35"/>
    </row>
    <row r="59" spans="1:12" ht="21" thickBot="1" x14ac:dyDescent="0.35">
      <c r="A59" s="114" t="s">
        <v>34</v>
      </c>
      <c r="B59" s="115"/>
      <c r="C59" s="7"/>
      <c r="D59" s="48"/>
      <c r="E59" s="39"/>
      <c r="I59" s="50"/>
      <c r="J59" s="81"/>
      <c r="K59" s="82"/>
      <c r="L59" s="227"/>
    </row>
    <row r="60" spans="1:12" ht="17.25" thickBot="1" x14ac:dyDescent="0.25">
      <c r="A60" s="10"/>
      <c r="B60" s="11" t="s">
        <v>0</v>
      </c>
      <c r="C60" s="45">
        <f>C43+C49+C53+C55+C56+C57+C58+C59</f>
        <v>3</v>
      </c>
      <c r="D60" s="45">
        <f>D43+D49+D53+D55+D56+D57+D58+D59</f>
        <v>14</v>
      </c>
      <c r="E60" s="44">
        <f>E43+E49+E53+E55+E56+E57+E58+E59</f>
        <v>9</v>
      </c>
      <c r="I60" s="51"/>
    </row>
    <row r="61" spans="1:12" x14ac:dyDescent="0.3">
      <c r="I61" s="51"/>
    </row>
    <row r="62" spans="1:12" ht="37.5" x14ac:dyDescent="0.3">
      <c r="B62" s="96" t="s">
        <v>35</v>
      </c>
      <c r="C62" s="97"/>
      <c r="D62" s="53" t="s">
        <v>119</v>
      </c>
      <c r="E62" s="53" t="s">
        <v>120</v>
      </c>
      <c r="F62" s="54"/>
      <c r="G62" s="54"/>
      <c r="H62" s="55"/>
    </row>
    <row r="63" spans="1:12" x14ac:dyDescent="0.2">
      <c r="B63" s="96"/>
      <c r="C63" s="97"/>
      <c r="D63" s="56">
        <f>SUM(I10,I17,I23)</f>
        <v>297.3</v>
      </c>
      <c r="E63" s="56" t="s">
        <v>152</v>
      </c>
      <c r="G63" s="57"/>
      <c r="H63" s="58"/>
    </row>
    <row r="64" spans="1:12" x14ac:dyDescent="0.2">
      <c r="B64" s="59"/>
      <c r="C64" s="60"/>
      <c r="D64" s="61"/>
      <c r="E64" s="61"/>
      <c r="G64" s="57"/>
      <c r="H64" s="58"/>
      <c r="J64" s="62"/>
      <c r="K64" s="63"/>
      <c r="L64" s="64"/>
    </row>
    <row r="65" spans="2:12" ht="37.5" x14ac:dyDescent="0.3">
      <c r="B65" s="98" t="s">
        <v>121</v>
      </c>
      <c r="C65" s="99"/>
      <c r="D65" s="53" t="s">
        <v>122</v>
      </c>
      <c r="E65" s="53" t="s">
        <v>123</v>
      </c>
      <c r="G65" s="57"/>
      <c r="H65" s="58"/>
      <c r="J65" s="62"/>
      <c r="K65" s="63"/>
      <c r="L65" s="64"/>
    </row>
    <row r="66" spans="2:12" x14ac:dyDescent="0.2">
      <c r="B66" s="98"/>
      <c r="C66" s="99"/>
      <c r="D66" s="65">
        <f>SUM(H10,H17,H23)</f>
        <v>0.05</v>
      </c>
      <c r="E66" s="65">
        <v>7.7777777777777779E-2</v>
      </c>
      <c r="G66" s="57"/>
      <c r="H66" s="58"/>
      <c r="J66" s="62"/>
      <c r="K66" s="63"/>
      <c r="L66" s="64"/>
    </row>
  </sheetData>
  <mergeCells count="79">
    <mergeCell ref="J1:N1"/>
    <mergeCell ref="O5:O6"/>
    <mergeCell ref="P5:P6"/>
    <mergeCell ref="A4:P4"/>
    <mergeCell ref="A3:P3"/>
    <mergeCell ref="A2:P2"/>
    <mergeCell ref="M5:M6"/>
    <mergeCell ref="N5:N6"/>
    <mergeCell ref="A8:P8"/>
    <mergeCell ref="A18:N18"/>
    <mergeCell ref="A20:G20"/>
    <mergeCell ref="A23:G23"/>
    <mergeCell ref="A5:A6"/>
    <mergeCell ref="B5:B6"/>
    <mergeCell ref="C5:C6"/>
    <mergeCell ref="D5:D6"/>
    <mergeCell ref="E5:E6"/>
    <mergeCell ref="F5:G5"/>
    <mergeCell ref="H5:H6"/>
    <mergeCell ref="I5:I6"/>
    <mergeCell ref="L5:L6"/>
    <mergeCell ref="J5:J6"/>
    <mergeCell ref="K5:K6"/>
    <mergeCell ref="A21:P21"/>
    <mergeCell ref="A10:G10"/>
    <mergeCell ref="A17:G17"/>
    <mergeCell ref="A11:P11"/>
    <mergeCell ref="A24:L24"/>
    <mergeCell ref="F25:G25"/>
    <mergeCell ref="H25:J25"/>
    <mergeCell ref="F26:G26"/>
    <mergeCell ref="H26:J26"/>
    <mergeCell ref="F27:G27"/>
    <mergeCell ref="H27:J27"/>
    <mergeCell ref="F28:G28"/>
    <mergeCell ref="H28:J28"/>
    <mergeCell ref="F29:G29"/>
    <mergeCell ref="H29:J29"/>
    <mergeCell ref="F30:G30"/>
    <mergeCell ref="H30:J30"/>
    <mergeCell ref="F31:G31"/>
    <mergeCell ref="H31:J31"/>
    <mergeCell ref="F32:G32"/>
    <mergeCell ref="H32:J32"/>
    <mergeCell ref="F33:G33"/>
    <mergeCell ref="H33:J33"/>
    <mergeCell ref="F34:G34"/>
    <mergeCell ref="H34:J34"/>
    <mergeCell ref="F35:G35"/>
    <mergeCell ref="H35:J35"/>
    <mergeCell ref="F36:G36"/>
    <mergeCell ref="H36:J36"/>
    <mergeCell ref="F37:G37"/>
    <mergeCell ref="H37:J37"/>
    <mergeCell ref="F38:G38"/>
    <mergeCell ref="H38:J38"/>
    <mergeCell ref="F39:G39"/>
    <mergeCell ref="H39:J39"/>
    <mergeCell ref="B40:D40"/>
    <mergeCell ref="A42:B42"/>
    <mergeCell ref="A43:B43"/>
    <mergeCell ref="A44:B44"/>
    <mergeCell ref="A45:B45"/>
    <mergeCell ref="A46:B46"/>
    <mergeCell ref="A48:B48"/>
    <mergeCell ref="A49:B49"/>
    <mergeCell ref="A47:B47"/>
    <mergeCell ref="A50:B50"/>
    <mergeCell ref="A51:B51"/>
    <mergeCell ref="A52:B52"/>
    <mergeCell ref="A53:B53"/>
    <mergeCell ref="A59:B59"/>
    <mergeCell ref="B62:C63"/>
    <mergeCell ref="B65:C66"/>
    <mergeCell ref="A54:B54"/>
    <mergeCell ref="A55:B55"/>
    <mergeCell ref="A56:B56"/>
    <mergeCell ref="A57:B57"/>
    <mergeCell ref="A58:B58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>
          <x14:formula1>
            <xm:f>'G:\Обменник\2022 год\[ОПЕРАТИВНАЯ СВОДКА ЗА Сентябрь 2022 г.xlsx]Машинисты'!#REF!</xm:f>
          </x14:formula1>
          <xm:sqref>D27:D39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за ноябрь 2023</vt:lpstr>
      <vt:lpstr>'Отключения за ноябрь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2023-12-01T03:31:14Z</cp:lastPrinted>
  <dcterms:created xsi:type="dcterms:W3CDTF">2018-03-27T02:17:58Z</dcterms:created>
  <dcterms:modified xsi:type="dcterms:W3CDTF">2023-12-01T06:09:52Z</dcterms:modified>
</cp:coreProperties>
</file>