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<sst xmlns="http://schemas.openxmlformats.org/spreadsheetml/2006/main" count="32" uniqueCount="32">
  <si>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</si>
  <si>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</si>
  <si>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</si>
  <si>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</si>
  <si>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</si>
  <si>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</si>
  <si>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</si>
  <si>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</si>
  <si>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</si>
  <si>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</si>
  <si>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</si>
  <si>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</si>
  <si>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</si>
  <si>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</si>
  <si>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</si>
  <si>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</si>
  <si>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</si>
  <si>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</si>
  <si>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</si>
  <si>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</si>
  <si>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</si>
  <si>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Общая стоимость договоров в январе 2020 г. не превышающих сто тысяч рублей, включая аренду муниципального имущества составляет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</si>
  <si>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</si>
  <si>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</si>
  <si>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</si>
  <si>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</si>
  <si>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</si>
  <si>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</si>
  <si>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</si>
  <si>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</si>
  <si>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Сведения о количестве и об общей стоимости договоров, заключенных заказчиком по результатам закупки товаров, работ, услуг в январе 2020 г.</t>
  </si>
  <si>
    <t>**1.1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</si>
</sst>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_₽"/>
    <numFmt numFmtId="165" formatCode="#,##0.0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5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6.57421875" style="4" customWidth="1"/>
    <col min="2" max="2" width="45.28125" style="4" customWidth="1"/>
    <col min="3" max="3" width="14.7109375" style="4" customWidth="1"/>
    <col min="4" max="4" width="15.140625" style="6" customWidth="1"/>
    <col min="5" max="16384" width="9.140625" style="4" customWidth="1"/>
  </cols>
  <sheetData>
    <row r="2" spans="1:9" ht="15" customHeight="1">
      <c r="A2" s="27" t="s">
        <v>30</v>
      </c>
      <c r="B2" s="27"/>
      <c r="C2" s="27"/>
      <c r="D2" s="27"/>
      <c r="E2" s="7"/>
      <c r="F2" s="7"/>
      <c r="G2" s="7"/>
      <c r="H2" s="7"/>
      <c r="I2" s="7"/>
    </row>
    <row r="3" spans="1:9" ht="12.75">
      <c r="A3" s="28"/>
      <c r="B3" s="28"/>
      <c r="C3" s="28"/>
      <c r="D3" s="28"/>
      <c r="E3" s="7"/>
      <c r="F3" s="7"/>
      <c r="G3" s="7"/>
      <c r="H3" s="7"/>
      <c r="I3" s="7"/>
    </row>
    <row r="4" spans="1:4" ht="25.5">
      <c r="A4" s="1" t="s">
        <v>0</v>
      </c>
      <c r="B4" s="1" t="s">
        <v>1</v>
      </c>
      <c r="C4" s="1" t="s">
        <v>2</v>
      </c>
      <c r="D4" s="8" t="s">
        <v>3</v>
      </c>
    </row>
    <row r="5" spans="1:4" ht="12.75">
      <c r="A5" s="1">
        <v>1</v>
      </c>
      <c r="B5" s="1">
        <v>2</v>
      </c>
      <c r="C5" s="1">
        <v>3</v>
      </c>
      <c r="D5" s="3">
        <v>4</v>
      </c>
    </row>
    <row r="6" spans="1:4" ht="76.5">
      <c r="A6" s="1">
        <v>1</v>
      </c>
      <c r="B6" s="1" t="s">
        <v>4</v>
      </c>
      <c r="C6" s="1">
        <f>C8+C9+C10+C11+C12+C13+C14</f>
        <v>142</v>
      </c>
      <c r="D6" s="8">
        <f>D8+D9+D10+D11+D12+D13+D14</f>
        <v>11184717.35</v>
      </c>
    </row>
    <row r="7" spans="1:4" ht="12.75">
      <c r="A7" s="24" t="s">
        <v>5</v>
      </c>
      <c r="B7" s="25"/>
      <c r="C7" s="25"/>
      <c r="D7" s="26"/>
    </row>
    <row r="8" spans="1:4" ht="38.25">
      <c r="A8" s="9" t="s">
        <v>31</v>
      </c>
      <c r="B8" s="10" t="s">
        <v>6</v>
      </c>
      <c r="C8" s="1">
        <v>73</v>
      </c>
      <c r="D8" s="8">
        <v>1160567.49</v>
      </c>
    </row>
    <row r="9" spans="1:4" ht="38.25">
      <c r="A9" s="3" t="s">
        <v>13</v>
      </c>
      <c r="B9" s="2" t="s">
        <v>7</v>
      </c>
      <c r="C9" s="11">
        <v>0</v>
      </c>
      <c r="D9" s="8">
        <v>0</v>
      </c>
    </row>
    <row r="10" spans="1:4" ht="51">
      <c r="A10" s="3" t="s">
        <v>14</v>
      </c>
      <c r="B10" s="2" t="s">
        <v>8</v>
      </c>
      <c r="C10" s="11">
        <v>1</v>
      </c>
      <c r="D10" s="8">
        <v>169249.49</v>
      </c>
    </row>
    <row r="11" spans="1:4" ht="38.25">
      <c r="A11" s="3" t="s">
        <v>15</v>
      </c>
      <c r="B11" s="2" t="s">
        <v>9</v>
      </c>
      <c r="C11" s="11">
        <v>0</v>
      </c>
      <c r="D11" s="8">
        <v>0</v>
      </c>
    </row>
    <row r="12" spans="1:4" ht="12.75">
      <c r="A12" s="3" t="s">
        <v>16</v>
      </c>
      <c r="B12" s="2" t="s">
        <v>10</v>
      </c>
      <c r="C12" s="11">
        <v>50</v>
      </c>
      <c r="D12" s="8">
        <v>1054526.25</v>
      </c>
    </row>
    <row r="13" spans="1:4" ht="12.75">
      <c r="A13" s="3"/>
      <c r="B13" s="2"/>
      <c r="C13" s="11"/>
      <c r="D13" s="8"/>
    </row>
    <row r="14" spans="1:4" ht="51">
      <c r="A14" s="3">
        <v>2</v>
      </c>
      <c r="B14" s="2" t="s">
        <v>11</v>
      </c>
      <c r="C14" s="11">
        <v>18</v>
      </c>
      <c r="D14" s="8">
        <v>8800374.12</v>
      </c>
    </row>
    <row r="15" spans="1:4" ht="63.75">
      <c r="A15" s="3">
        <v>3</v>
      </c>
      <c r="B15" s="2" t="s">
        <v>12</v>
      </c>
      <c r="C15" s="11">
        <v>0</v>
      </c>
      <c r="D15" s="8">
        <v>0</v>
      </c>
    </row>
    <row r="16" spans="1:4" ht="35.25" customHeight="1">
      <c r="A16" s="30" t="s">
        <v>17</v>
      </c>
      <c r="B16" s="30"/>
      <c r="C16" s="30"/>
      <c r="D16" s="30"/>
    </row>
    <row r="17" spans="1:4" ht="12.75">
      <c r="A17" s="29" t="s">
        <v>18</v>
      </c>
      <c r="B17" s="29"/>
      <c r="C17" s="1"/>
      <c r="D17" s="8"/>
    </row>
    <row r="18" spans="1:4" s="5" customFormat="1" ht="26.25" customHeight="1">
      <c r="A18" s="23" t="s">
        <v>19</v>
      </c>
      <c r="B18" s="23"/>
      <c r="C18" s="13"/>
      <c r="D18" s="8">
        <v>541546.87</v>
      </c>
    </row>
    <row r="19" spans="1:4" ht="30" customHeight="1">
      <c r="A19" s="23" t="s">
        <v>20</v>
      </c>
      <c r="B19" s="23"/>
      <c r="C19" s="1"/>
      <c r="D19" s="8">
        <v>619020.62</v>
      </c>
    </row>
    <row r="20" spans="1:4" ht="39.75" customHeight="1">
      <c r="A20" s="23" t="s">
        <v>21</v>
      </c>
      <c r="B20" s="23"/>
      <c r="C20" s="1"/>
      <c r="D20" s="8">
        <f>D19+D12</f>
        <v>1673546.87</v>
      </c>
    </row>
    <row r="21" spans="1:4" s="15" customFormat="1" ht="15" customHeight="1">
      <c r="A21" s="14"/>
      <c r="B21" s="14"/>
      <c r="D21" s="16"/>
    </row>
    <row r="22" spans="1:4" ht="15" customHeight="1">
      <c r="A22" s="18" t="s">
        <v>29</v>
      </c>
      <c r="B22" s="19"/>
      <c r="C22" s="1" t="s">
        <v>22</v>
      </c>
      <c r="D22" s="8" t="s">
        <v>23</v>
      </c>
    </row>
    <row r="23" spans="1:4" ht="32.25" customHeight="1">
      <c r="A23" s="20"/>
      <c r="B23" s="21"/>
      <c r="C23" s="8">
        <v>220564689.43</v>
      </c>
      <c r="D23" s="12">
        <f>D20/C23*100</f>
        <v>0.758755571585328</v>
      </c>
    </row>
    <row r="24" spans="1:2" ht="15" customHeight="1">
      <c r="A24" s="22" t="s">
        <v>24</v>
      </c>
      <c r="B24" s="22"/>
    </row>
    <row r="25" spans="1:2" ht="15" customHeight="1">
      <c r="A25" s="17" t="s">
        <v>25</v>
      </c>
      <c r="B25" s="17"/>
    </row>
    <row r="26" spans="1:2" ht="15" customHeight="1">
      <c r="A26" s="17" t="s">
        <v>26</v>
      </c>
      <c r="B26" s="17"/>
    </row>
    <row r="27" spans="1:2" ht="15" customHeight="1">
      <c r="A27" s="17" t="s">
        <v>27</v>
      </c>
      <c r="B27" s="17"/>
    </row>
    <row r="28" spans="1:2" ht="15" customHeight="1">
      <c r="A28" s="17" t="s">
        <v>28</v>
      </c>
      <c r="B28" s="17"/>
    </row>
  </sheetData>
  <sheetProtection/>
  <mergeCells count="13">
    <mergeCell ref="A20:B20"/>
    <mergeCell ref="A7:D7"/>
    <mergeCell ref="A2:D3"/>
    <mergeCell ref="A17:B17"/>
    <mergeCell ref="A16:D16"/>
    <mergeCell ref="A18:B18"/>
    <mergeCell ref="A19:B19"/>
    <mergeCell ref="A28:B28"/>
    <mergeCell ref="A22:B23"/>
    <mergeCell ref="A24:B24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Тимирбаевна Яшина</dc:creator>
  <cp:keywords/>
  <dc:description/>
  <cp:lastModifiedBy>Дмитрий Ю. Преминин</cp:lastModifiedBy>
  <cp:lastPrinted>2020-05-13T04:35:58Z</cp:lastPrinted>
  <dcterms:created xsi:type="dcterms:W3CDTF">2020-05-13T04:18:07Z</dcterms:created>
  <dcterms:modified xsi:type="dcterms:W3CDTF">2020-05-14T04:19:29Z</dcterms:modified>
  <cp:category/>
  <cp:version/>
  <cp:contentType/>
  <cp:contentStatus/>
</cp:coreProperties>
</file>