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520" yWindow="-90" windowWidth="14280" windowHeight="12600" tabRatio="840"/>
  </bookViews>
  <sheets>
    <sheet name="Реестр ТП (действ.)" sheetId="1" r:id="rId1"/>
    <sheet name="Пояснения" sheetId="2" r:id="rId2"/>
  </sheets>
  <definedNames>
    <definedName name="_xlnm._FilterDatabase" localSheetId="0" hidden="1">'Реестр ТП (действ.)'!$A$1:$L$194</definedName>
    <definedName name="Z_74BCC2D7_A706_41F0_A247_1C77540CBEC2_.wvu.FilterData" localSheetId="0" hidden="1">'Реестр ТП (действ.)'!$A$1:$L$118</definedName>
    <definedName name="Z_C7B5DCFB_CE08_46EC_8DE5_C658E0A20F90_.wvu.FilterData" localSheetId="0" hidden="1">'Реестр ТП (действ.)'!$A$1:$L$109</definedName>
  </definedNames>
  <calcPr calcId="144525" refMode="R1C1"/>
  <customWorkbookViews>
    <customWorkbookView name="ASUS - Личное представление" guid="{74BCC2D7-A706-41F0-A247-1C77540CBEC2}" mergeInterval="0" personalView="1" xWindow="840" yWindow="12" windowWidth="1092" windowHeight="1003" tabRatio="609" activeSheetId="1"/>
    <customWorkbookView name="Андрей Денисенко - Личное представление" guid="{C7B5DCFB-CE08-46EC-8DE5-C658E0A20F90}" mergeInterval="0" personalView="1" maximized="1" windowWidth="1596" windowHeight="675" activeSheetId="1"/>
  </customWorkbookViews>
</workbook>
</file>

<file path=xl/calcChain.xml><?xml version="1.0" encoding="utf-8"?>
<calcChain xmlns="http://schemas.openxmlformats.org/spreadsheetml/2006/main">
  <c r="I194" i="1" l="1"/>
  <c r="H194" i="1"/>
  <c r="I193" i="1" l="1"/>
  <c r="H193" i="1"/>
  <c r="I192" i="1" l="1"/>
  <c r="H192" i="1"/>
  <c r="I191" i="1" l="1"/>
  <c r="H191" i="1"/>
  <c r="I190" i="1" l="1"/>
  <c r="H190" i="1"/>
  <c r="I189" i="1" l="1"/>
  <c r="H189" i="1"/>
  <c r="I188" i="1" l="1"/>
  <c r="H188" i="1"/>
  <c r="I187" i="1" l="1"/>
  <c r="H187" i="1"/>
  <c r="I186" i="1" l="1"/>
  <c r="H186" i="1"/>
  <c r="I185" i="1" l="1"/>
  <c r="H185" i="1"/>
  <c r="I184" i="1" l="1"/>
  <c r="H184" i="1"/>
  <c r="I183" i="1" l="1"/>
  <c r="H183" i="1"/>
  <c r="I182" i="1"/>
  <c r="H182" i="1"/>
  <c r="I181" i="1"/>
  <c r="H181" i="1"/>
  <c r="I180" i="1"/>
  <c r="H180" i="1"/>
  <c r="I179" i="1"/>
  <c r="I178" i="1"/>
  <c r="H179" i="1"/>
  <c r="H178" i="1"/>
  <c r="I177" i="1"/>
  <c r="H177" i="1"/>
  <c r="I176" i="1" l="1"/>
  <c r="H176" i="1"/>
  <c r="I175" i="1" l="1"/>
  <c r="H175" i="1"/>
  <c r="I174" i="1" l="1"/>
  <c r="H174" i="1"/>
  <c r="I173" i="1" l="1"/>
  <c r="H173" i="1"/>
  <c r="I172" i="1"/>
  <c r="H172" i="1"/>
  <c r="I171" i="1" l="1"/>
  <c r="H171" i="1" l="1"/>
  <c r="I170" i="1" l="1"/>
  <c r="H170" i="1"/>
  <c r="I169" i="1"/>
  <c r="H169" i="1"/>
  <c r="I168" i="1" l="1"/>
  <c r="H168" i="1"/>
  <c r="I167" i="1" l="1"/>
  <c r="H167" i="1"/>
  <c r="H95" i="1" l="1"/>
  <c r="I166" i="1" l="1"/>
  <c r="H166" i="1"/>
  <c r="I165" i="1" l="1"/>
  <c r="H165" i="1"/>
  <c r="I164" i="1" l="1"/>
  <c r="H164" i="1"/>
  <c r="I163" i="1" l="1"/>
  <c r="H163" i="1"/>
  <c r="I162" i="1"/>
  <c r="H162" i="1"/>
  <c r="I161" i="1" l="1"/>
  <c r="H161" i="1"/>
  <c r="I159" i="1" l="1"/>
  <c r="H159" i="1"/>
  <c r="I160" i="1" l="1"/>
  <c r="H160" i="1"/>
  <c r="I158" i="1" l="1"/>
  <c r="H158" i="1"/>
  <c r="I157" i="1" l="1"/>
  <c r="H157" i="1"/>
  <c r="I156" i="1" l="1"/>
  <c r="H156" i="1"/>
  <c r="I155" i="1" l="1"/>
  <c r="H155" i="1"/>
  <c r="I154" i="1" l="1"/>
  <c r="H154" i="1"/>
  <c r="I153" i="1" l="1"/>
  <c r="H153" i="1"/>
  <c r="I152" i="1" l="1"/>
  <c r="H152" i="1"/>
  <c r="I151" i="1" l="1"/>
  <c r="H151" i="1"/>
  <c r="I150" i="1" l="1"/>
  <c r="H150" i="1"/>
  <c r="I149" i="1" l="1"/>
  <c r="H149" i="1"/>
  <c r="I148" i="1" l="1"/>
  <c r="H148" i="1"/>
  <c r="I147" i="1" l="1"/>
  <c r="H147" i="1"/>
  <c r="H145" i="1" l="1"/>
  <c r="I145" i="1"/>
  <c r="H146" i="1"/>
  <c r="I146" i="1"/>
  <c r="I144" i="1"/>
  <c r="I106" i="1"/>
  <c r="H144" i="1"/>
  <c r="H107" i="1"/>
  <c r="I107" i="1"/>
  <c r="H106" i="1"/>
  <c r="I143" i="1" l="1"/>
  <c r="H143" i="1"/>
  <c r="I142" i="1" l="1"/>
  <c r="H142" i="1"/>
  <c r="I141" i="1"/>
  <c r="H141" i="1"/>
  <c r="I140" i="1" l="1"/>
  <c r="H140" i="1"/>
  <c r="I139" i="1" l="1"/>
  <c r="H139" i="1"/>
  <c r="H137" i="1" l="1"/>
  <c r="I137" i="1"/>
  <c r="H138" i="1"/>
  <c r="I138" i="1"/>
  <c r="I136" i="1" l="1"/>
  <c r="H136" i="1"/>
  <c r="I135" i="1" l="1"/>
  <c r="H135" i="1"/>
  <c r="I134" i="1" l="1"/>
  <c r="H134" i="1"/>
  <c r="H133" i="1"/>
  <c r="H132" i="1" l="1"/>
  <c r="I132" i="1"/>
  <c r="I133" i="1"/>
  <c r="H131" i="1" l="1"/>
  <c r="I131" i="1"/>
  <c r="I130" i="1" l="1"/>
  <c r="H130" i="1"/>
  <c r="H129" i="1" l="1"/>
  <c r="I85" i="1" l="1"/>
  <c r="H85" i="1"/>
  <c r="I89" i="1"/>
  <c r="H89" i="1"/>
  <c r="H87" i="1"/>
  <c r="I87" i="1" s="1"/>
  <c r="I88" i="1"/>
  <c r="H88" i="1"/>
  <c r="I103" i="1" l="1"/>
  <c r="H103" i="1"/>
  <c r="I129" i="1"/>
  <c r="I127" i="1"/>
  <c r="H127" i="1"/>
  <c r="I128" i="1"/>
  <c r="H128" i="1"/>
  <c r="I126" i="1"/>
  <c r="H126" i="1"/>
  <c r="I125" i="1" l="1"/>
  <c r="I124" i="1"/>
  <c r="H125" i="1"/>
  <c r="H124" i="1"/>
  <c r="I123" i="1"/>
  <c r="H123" i="1"/>
  <c r="H98" i="1" l="1"/>
  <c r="I98" i="1"/>
  <c r="I97" i="1"/>
  <c r="H97" i="1" l="1"/>
  <c r="I122" i="1" l="1"/>
  <c r="I121" i="1"/>
  <c r="H122" i="1"/>
  <c r="H121" i="1"/>
  <c r="I109" i="1"/>
  <c r="H109" i="1"/>
  <c r="I120" i="1" l="1"/>
  <c r="H120" i="1"/>
  <c r="I119" i="1"/>
  <c r="H119" i="1"/>
  <c r="I117" i="1" l="1"/>
  <c r="H117" i="1"/>
  <c r="I105" i="1"/>
  <c r="H105" i="1"/>
  <c r="I116" i="1" l="1"/>
  <c r="I111" i="1"/>
  <c r="I112" i="1"/>
  <c r="I113" i="1"/>
  <c r="I114" i="1"/>
  <c r="I115" i="1"/>
  <c r="I110" i="1"/>
  <c r="H116" i="1"/>
  <c r="H111" i="1"/>
  <c r="H112" i="1"/>
  <c r="H113" i="1"/>
  <c r="H114" i="1"/>
  <c r="H115" i="1"/>
  <c r="H110" i="1"/>
  <c r="I108" i="1"/>
  <c r="H108" i="1"/>
  <c r="I102" i="1"/>
  <c r="H102" i="1"/>
  <c r="I101" i="1"/>
  <c r="H101" i="1"/>
  <c r="I100" i="1"/>
  <c r="H100" i="1"/>
  <c r="I99" i="1"/>
  <c r="H99" i="1"/>
  <c r="I96" i="1"/>
  <c r="H96" i="1"/>
  <c r="I95" i="1"/>
  <c r="I94" i="1"/>
  <c r="H94" i="1"/>
  <c r="I93" i="1"/>
  <c r="H93" i="1"/>
  <c r="I92" i="1"/>
  <c r="H92" i="1"/>
  <c r="I91" i="1"/>
  <c r="H91" i="1"/>
  <c r="I90" i="1"/>
  <c r="H90" i="1"/>
  <c r="I86" i="1"/>
  <c r="H86" i="1"/>
  <c r="I84" i="1"/>
  <c r="H84" i="1"/>
</calcChain>
</file>

<file path=xl/comments1.xml><?xml version="1.0" encoding="utf-8"?>
<comments xmlns="http://schemas.openxmlformats.org/spreadsheetml/2006/main">
  <authors>
    <author>Автор</author>
    <author>ASUS</author>
  </authors>
  <commentList>
    <comment ref="L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Договор находится в районе. Оплата произведена туда</t>
        </r>
      </text>
    </comment>
    <comment ref="A71" authorId="1">
      <text>
        <r>
          <rPr>
            <b/>
            <sz val="9"/>
            <color indexed="81"/>
            <rFont val="Tahoma"/>
            <family val="2"/>
            <charset val="204"/>
          </rPr>
          <t>В заявке приложен локально-сметный расчёт (ЛСР)</t>
        </r>
      </text>
    </comment>
    <comment ref="A94" authorId="1">
      <text>
        <r>
          <rPr>
            <b/>
            <sz val="9"/>
            <color indexed="81"/>
            <rFont val="Tahoma"/>
            <family val="2"/>
            <charset val="204"/>
          </rPr>
          <t>В заявке приложен локально-сметный расчёт (ЛСР)</t>
        </r>
      </text>
    </comment>
    <comment ref="A96" authorId="1">
      <text>
        <r>
          <rPr>
            <b/>
            <sz val="9"/>
            <color indexed="81"/>
            <rFont val="Tahoma"/>
            <family val="2"/>
            <charset val="204"/>
          </rPr>
          <t>В заявке приложен локально-сметный расчёт (ЛСР)</t>
        </r>
      </text>
    </comment>
  </commentList>
</comments>
</file>

<file path=xl/sharedStrings.xml><?xml version="1.0" encoding="utf-8"?>
<sst xmlns="http://schemas.openxmlformats.org/spreadsheetml/2006/main" count="1234" uniqueCount="240">
  <si>
    <t>Наименование заявителя</t>
  </si>
  <si>
    <t>Район</t>
  </si>
  <si>
    <t>Населенный пункт</t>
  </si>
  <si>
    <t>Сумма по договору</t>
  </si>
  <si>
    <t>-</t>
  </si>
  <si>
    <t>Октябрьский район</t>
  </si>
  <si>
    <t>Горнореченск</t>
  </si>
  <si>
    <t>Кэнэцуй Федер Степанович</t>
  </si>
  <si>
    <t>Ханты-Мансийский район</t>
  </si>
  <si>
    <t>Березовский район</t>
  </si>
  <si>
    <t>Кедровый</t>
  </si>
  <si>
    <t>Красноленинский</t>
  </si>
  <si>
    <t>Саранпауль</t>
  </si>
  <si>
    <t>МУ УКСиР администрации Березовского района</t>
  </si>
  <si>
    <t>Сосьва</t>
  </si>
  <si>
    <t>Сайнахова Ирина Даниловна</t>
  </si>
  <si>
    <t>Щекурья</t>
  </si>
  <si>
    <t>Пилипенко Агния Андреевна</t>
  </si>
  <si>
    <t>Договор исполнен</t>
  </si>
  <si>
    <t>ИП Петров Олег Алексеевич</t>
  </si>
  <si>
    <t>Согом</t>
  </si>
  <si>
    <t>БУ Кондинская районная больница</t>
  </si>
  <si>
    <t>Шугур</t>
  </si>
  <si>
    <t>Ломбовож</t>
  </si>
  <si>
    <t>Кимкьясуй</t>
  </si>
  <si>
    <t>Няксимволь</t>
  </si>
  <si>
    <t>Халява Евгений Михайлович</t>
  </si>
  <si>
    <t>Нижневартовский район</t>
  </si>
  <si>
    <t>Корлики</t>
  </si>
  <si>
    <t>Сметанин Александр Алексеевич</t>
  </si>
  <si>
    <t>Голошубин Александр Игоревич</t>
  </si>
  <si>
    <t>Беляева Светлана Викторовна</t>
  </si>
  <si>
    <t>Терентьева Светлана Александровна</t>
  </si>
  <si>
    <t>Смирнов Василий Евгеньевич</t>
  </si>
  <si>
    <t>Терентьев Николай Дмитриевич</t>
  </si>
  <si>
    <t>Сорока Дмитрий Генрихович</t>
  </si>
  <si>
    <t>Юрьев Владимир Констанстинович</t>
  </si>
  <si>
    <t>Рокина Ольга Владимировна</t>
  </si>
  <si>
    <t>Новьюхова Светлана Анатольевна</t>
  </si>
  <si>
    <t>Чалкин Алексей Георгиевич</t>
  </si>
  <si>
    <t>Слепухин Сергей Иванович</t>
  </si>
  <si>
    <t>ЗАО Урманский Кедр</t>
  </si>
  <si>
    <t>Урманный</t>
  </si>
  <si>
    <t>Петрова Татьяна Ивановна</t>
  </si>
  <si>
    <t>ИП Боровик Светлана Александровна</t>
  </si>
  <si>
    <t>Садомин Геннадий Николаевич</t>
  </si>
  <si>
    <t>Анямова Нина Митрофановна</t>
  </si>
  <si>
    <t>Захарченко Владимир Петрович</t>
  </si>
  <si>
    <t>Попова Вера Ниниловна</t>
  </si>
  <si>
    <t xml:space="preserve">Рочев Андрей Андреевич </t>
  </si>
  <si>
    <t>Ахметханов Фирдаус Габдулхакович</t>
  </si>
  <si>
    <t>Волынец Юрий Михайлович</t>
  </si>
  <si>
    <t xml:space="preserve">Чехомова Любовь Леонидовна </t>
  </si>
  <si>
    <t>МБОУ ДО Ханты-Мансийского района Детская музыкальная школа</t>
  </si>
  <si>
    <t>Сливинская Зоя Степановна</t>
  </si>
  <si>
    <t>Анеева</t>
  </si>
  <si>
    <t>Филиппова Валентина Петровна</t>
  </si>
  <si>
    <t>Хозумов Василий Николаевич</t>
  </si>
  <si>
    <t>Ломакина Светлана Тихоновна</t>
  </si>
  <si>
    <t>Кузнецов Евгений Алексеевич</t>
  </si>
  <si>
    <t>Марьинских-Деева Наталья Владимировна</t>
  </si>
  <si>
    <t>Елизарово</t>
  </si>
  <si>
    <t>Письмо заявителю о недостаточности документов (план расположения, документы на руководителя) и сведений в заявке (наименование энергопринимающих устройств) 7488 от 30.11.16 отправил АО "ЮРЭСК"</t>
  </si>
  <si>
    <t>Письмо заявителю о недостаточности документов (план расположения, документы на руководителя, правоустанавливающие документы) и сведений в заявке (адрес, наименование энергопринимающих устройств) 7488 от 30.11.16 отправил АО "ЮРЭСК"</t>
  </si>
  <si>
    <t>Петрова Людмила Сергеевна</t>
  </si>
  <si>
    <t>МКУ ХМР УКСиР</t>
  </si>
  <si>
    <t>Белоярский район</t>
  </si>
  <si>
    <t>Ванзеват</t>
  </si>
  <si>
    <t>Администрация Сельского поселения Кедровый</t>
  </si>
  <si>
    <t>Цуркан Елена Михайловна</t>
  </si>
  <si>
    <t>Фролов Николай Николаевич</t>
  </si>
  <si>
    <t>Вьюткина Евгения Валерьевна</t>
  </si>
  <si>
    <t>Полуянов Александр Григорьевич</t>
  </si>
  <si>
    <t>Ворошилов Александр Анатольевич</t>
  </si>
  <si>
    <t>Письмо 8102 от 21.12.16 в ЮГ о согласовании мощности . Договор отправлен заявителю. Письмо 8332 от 30.12.16. Отправило АО "ЮРЭСК"</t>
  </si>
  <si>
    <t>Письмо 7837 от 12.12.16 в ЮГ о согласовании мощности. Договор отправлен заявителю. Письмо 8038 от 19.12.16. Отправило АО "ЮРЭСК"</t>
  </si>
  <si>
    <t>Письмо 7915 от 14.12.16 в ЮГ о согласовании мощности</t>
  </si>
  <si>
    <t>Фонд развития жилищного строительства Белоярского района Жилище</t>
  </si>
  <si>
    <t>Пашторы</t>
  </si>
  <si>
    <t>Администрация Белоярского района</t>
  </si>
  <si>
    <t>Нумто</t>
  </si>
  <si>
    <t>Письмо 8120 от 22.12.16 заявителю о том, что у АО "Компания ЮГ" отсутствуют утвержденные стандартизированные ставки. Письмо 532 от 27.02.17 о неутвержденном тарифе</t>
  </si>
  <si>
    <t>534 от 27.02.17 о неутвержденном тарифе</t>
  </si>
  <si>
    <t>Канева Анна Васильевна</t>
  </si>
  <si>
    <t>Кордонов Сергей Евгеньевич</t>
  </si>
  <si>
    <t>Хозумова Татьяна Захаровна</t>
  </si>
  <si>
    <t>Исполнен</t>
  </si>
  <si>
    <t>Анулирован</t>
  </si>
  <si>
    <t>На подписи у руководства</t>
  </si>
  <si>
    <t>Отправлен заявителю</t>
  </si>
  <si>
    <t>Заключен</t>
  </si>
  <si>
    <t>Проект</t>
  </si>
  <si>
    <t>Сорока Павел Генрихович</t>
  </si>
  <si>
    <t>Письмо заявителю 822 от 28.03.17 о  об отсут-ии стандар. ставок</t>
  </si>
  <si>
    <t>Письмо заявителю 823 от 28.03.17 о  об отсут-ии стандар. ставок</t>
  </si>
  <si>
    <t>Письмо заявителю 824 от 28.03.17  об отсут-иидокументов</t>
  </si>
  <si>
    <t>ПАО Ростелеком</t>
  </si>
  <si>
    <t>Толстова Лариса Николаевна</t>
  </si>
  <si>
    <t>Петров Константин Павлович</t>
  </si>
  <si>
    <t>Письмо заявителю 895 от 03.04.17 об отсут-ии стандар. ставок</t>
  </si>
  <si>
    <t>Письмо заявителю 896 от 03.04.17 об отсут-ии стандар. ставок</t>
  </si>
  <si>
    <t>Письмо заявителю 897 от 03.04.17 об отсут-ии стандар. ставок</t>
  </si>
  <si>
    <t>Письмо заявителю 898 от 03.04.17 об отсут-ии стандар. ставок</t>
  </si>
  <si>
    <t>Письмо заявителю 894 от 03.04.17 об отсут-ии стандар. ставок</t>
  </si>
  <si>
    <t>Община коренного малочисленного народа манси Эрупса</t>
  </si>
  <si>
    <t>Жукова Просковья Семеновна</t>
  </si>
  <si>
    <t>ООО Екатеринбург-2000</t>
  </si>
  <si>
    <t>Отсутствуют правоустанавливающие документы. Письмо заявителю 916 от 04.04.17 о заключении договора по индивидуальномк проекту</t>
  </si>
  <si>
    <t>Письмо заявителю 1033 от 12.04.17 об отсут-ии стандар. ставок</t>
  </si>
  <si>
    <t>Письмо заявителю 1032 от 12.04.17 об отсут-ии стандар. ставок</t>
  </si>
  <si>
    <t>Составление актов</t>
  </si>
  <si>
    <t>Керцер Марина Владимировна</t>
  </si>
  <si>
    <t>Письмо заявителю 10392 от 19.04.17 об отсут-ии стандар. ставок</t>
  </si>
  <si>
    <t>У юристов для согласования и отправки</t>
  </si>
  <si>
    <t>Слинкин Александр Николаевич</t>
  </si>
  <si>
    <t>Кустышева Людмила Георгиевна</t>
  </si>
  <si>
    <t xml:space="preserve">Договор просрочен, отсутствует расчет мощности. Письмо заявителю 1402 от 17.05.2017 о недостаточности документов </t>
  </si>
  <si>
    <t>Белых Евгений Леонидович</t>
  </si>
  <si>
    <t>Мишуринский Вячеслав Леонидович</t>
  </si>
  <si>
    <t>ООО Атлант</t>
  </si>
  <si>
    <t xml:space="preserve">Тимофеев Илья Иванович </t>
  </si>
  <si>
    <t>Копии заявок поступили от АО ЮРЭСК письмо вх.1023 от 06.07.2017. Заявки отклонены в связи с тем, что существуют заключенные договора с УКСиР Березовского района, письмо в КУ суд. Мед. Экс. 2301 от 25.07.2017</t>
  </si>
  <si>
    <t>Кирпичный</t>
  </si>
  <si>
    <t>Шушунова Любовь Васильевна</t>
  </si>
  <si>
    <t>Договор и соглашения о перепене сторон прислал АО ЮРЭСК, письмо вх. 1033 от 10.07.2017. Договор и соглашения переданы в юр. Отдел для подписи и отправки 01.08.2017</t>
  </si>
  <si>
    <t xml:space="preserve">Номер заявки </t>
  </si>
  <si>
    <t>Первичное направление заявки</t>
  </si>
  <si>
    <t>Срок направления договора на подпись заявителю</t>
  </si>
  <si>
    <t>Дата поступления оригин. заявки</t>
  </si>
  <si>
    <t>Дата поступ. копии заявки</t>
  </si>
  <si>
    <t>Срок регистрац. (ориентировочно)</t>
  </si>
  <si>
    <t>Примечание по заявке ТП</t>
  </si>
  <si>
    <t>Статус договора</t>
  </si>
  <si>
    <t>Егорочкина Ольга Равильевна</t>
  </si>
  <si>
    <t>По готовности договора перезвонить Заявителю, заберут сами.</t>
  </si>
  <si>
    <t>Воронцова Лидия Владимировна</t>
  </si>
  <si>
    <t>Чекмазова Вероника Васильевна</t>
  </si>
  <si>
    <t>Договор и соглашения о перемене сторон прислал АО ЮРЭСК, письмо вх. 1033 от 10.07.2017. Договор и соглашения переданы в юр. Отдел для подписи и отправки 09.08.2017</t>
  </si>
  <si>
    <t>Перезвонить, сами заберут</t>
  </si>
  <si>
    <t>ОАО "Сургутнефтегаз"</t>
  </si>
  <si>
    <t>Астапович Лариса Владимировна</t>
  </si>
  <si>
    <t>Направлено исх. письмо № 2699 от 30.08.2017 в ОАО СНГ о закрытие центра питания д. Нумто для ТП, и отсутствия технич. возможности.</t>
  </si>
  <si>
    <t>Змановский Валерий Николаевич</t>
  </si>
  <si>
    <t>Заберут договор ТП нарочно. По готовности перезвонить.</t>
  </si>
  <si>
    <t>Заявка увеличена до 15 кВт (согласовано телефонограммой с Заявителем).</t>
  </si>
  <si>
    <t>Отсутствуют документы на руководителя и юридические документы. Письмо заявителю 1031 от 12.04.17 об отсут-ии стандар. ставок. Письмо исх. №15.01-01-923 от 28.07.2017 об аннулирование договора №БР-18.17</t>
  </si>
  <si>
    <t>Письмо 671 от 10.03.17 уведомление об анулировании договора и возврата денежных средств, Письмо 741 от 23.08.2017 от УКСиР Березовского р-на о расторжение договоров ТП автономных модулей (морг)</t>
  </si>
  <si>
    <t>Коголь Римма Фёдоровна</t>
  </si>
  <si>
    <t>Заберут нарочно (перезвонить по готовности). Ранее договор был заключен с ЮТЭК-ХМР в 2010 г. Срок действия закончился (мероприятия со стороны Заявителя не были выполнены).</t>
  </si>
  <si>
    <t>Володина Валентина Дмитриевна</t>
  </si>
  <si>
    <t>ООО Компания Орион</t>
  </si>
  <si>
    <t>Отсутствует правоустанавливающий документ. Запросили прислать правоустанавл. док-ты на эл. почту. ЮТЭК-ХМР предоставил справку 06.09.2017 (по отдельному запросу), заберут нарочно.</t>
  </si>
  <si>
    <t>Валиуллина Неля Расиховна</t>
  </si>
  <si>
    <t>Вахрушев Александр Станиславович</t>
  </si>
  <si>
    <t>В заявке отсутствовала информация об объекте подключения, мощности, класса напряжения, по телефону с Заявителем установлена конкретика.</t>
  </si>
  <si>
    <t>Тарханова Инна Вячеславовна</t>
  </si>
  <si>
    <t>Ригина Светлана Владимировна</t>
  </si>
  <si>
    <t>В заявке отсутствовала информация о мощности, класса напряжения. По телефонному разговору 15.09.2017 с супругом Заявителя установлена конкретика</t>
  </si>
  <si>
    <t>Правоустанавливающие док-ты (договор аренды зем. участка), и приказ на ген. директора прислали на эл. почту 24.08.2017. Договор аренды на зем. участок просрочен.</t>
  </si>
  <si>
    <t>Сургучева Нина Александровна</t>
  </si>
  <si>
    <t>Заявитель не смог определиться с необходимой мощностью и классом напряжения. Уточнено с эл. монтёром д. Согом.</t>
  </si>
  <si>
    <t>Гайль Александр Павлович</t>
  </si>
  <si>
    <t>Шадрина Мария Георгиевна</t>
  </si>
  <si>
    <t>Заберут нарочно.</t>
  </si>
  <si>
    <t>Маковийчук Любовь Юрьевна</t>
  </si>
  <si>
    <t>Данная заявка выполнена силами ОАО "ЮТЭК-ХМР". (ответственность АО "Юграэнерго" не несёт). Заявка аннулирована.</t>
  </si>
  <si>
    <t>По телефону Заявитель (контактное лицо) согласовал однофазное напряжение на мощность 10 кВт. Прибор учёта ЭЭ: Агат2-42 зав. № 848257</t>
  </si>
  <si>
    <t>Договор подготовлен 06.10.2017 г., передан Мунту 09.10.2017</t>
  </si>
  <si>
    <t>Кондинский район</t>
  </si>
  <si>
    <t>Договор заберут нарочно. Счётчик учёта ЭЭ уже приобретён (2-ух тарифный однофазный), необходимо запросить тип и зав. №.</t>
  </si>
  <si>
    <t>Филиппов Анатолий Николаевич</t>
  </si>
  <si>
    <t>ООО Лана</t>
  </si>
  <si>
    <t>Будет установлен прибор учёта ЭЭ: Матрица NP523.20D зав. №1711106</t>
  </si>
  <si>
    <t>АО КИТЕЖ</t>
  </si>
  <si>
    <t>Исх. №3373 от 10.11.2017 г. АО КИТЕЖ об отсутствии возможности ТП</t>
  </si>
  <si>
    <t>Парфиненко Сергей Васильевич</t>
  </si>
  <si>
    <t>Письмо 8042 от 19.12.16 в ЮГ о согласовании мощности. Письмо 532 от 27.02.17 о неутвержденном тарифе. Письмо 535 от 27.02.17 о направлении проекта тех. условий без договора. Письмо №3586 от 30.11.2017 о направлении договора.</t>
  </si>
  <si>
    <t>Договор исполнен силами АО "ЮРЭСК" 31.10.2016 г.</t>
  </si>
  <si>
    <t>Пахтышева Юлия Валерьевна</t>
  </si>
  <si>
    <t>Хозумов Федор Дмитриевич</t>
  </si>
  <si>
    <t>Филиппова Вера Васильевна</t>
  </si>
  <si>
    <t>Заявка не принята</t>
  </si>
  <si>
    <t>Договор аннулирован</t>
  </si>
  <si>
    <t>Заявка с необходимостью строительства</t>
  </si>
  <si>
    <t>Договор с необходимостью строительства</t>
  </si>
  <si>
    <t>КУ ХМАО-Югры Бюро судебно-медицинской экспертизы</t>
  </si>
  <si>
    <t>БУ ХМАО-Югры База авиционной и наземной охраны лесов</t>
  </si>
  <si>
    <t>Населённый пункт закрыт для ТП. Отсутствуют ставки для строительства ВЛ на 2018 г. (до 13.02.18 РСТ). Проект договора подготовлен в ценах 2017 г. Резолюция Минина О.В. 30.01.2018 - строим хоз. способом, договор заключаем (СЗ №0171 от 30.01.2018 в тезисе).</t>
  </si>
  <si>
    <t>Письмо №260 от 31.01.2018 об отсутствии возможности ТП</t>
  </si>
  <si>
    <t>Квашнин Владимир Александрович</t>
  </si>
  <si>
    <t>Договор подготовлен 01.02.2018 г.</t>
  </si>
  <si>
    <t>Терентьева Антонида Ивановна</t>
  </si>
  <si>
    <t>ООО Т2 Мобайл</t>
  </si>
  <si>
    <t>КУ ХМАО-Югры Центроспас-Югория</t>
  </si>
  <si>
    <t>Репин Владимир Валерьевич</t>
  </si>
  <si>
    <t>Прасин Александр Владимирович</t>
  </si>
  <si>
    <t>Дом ранее был отключен в 2011 г. за неуплату ЭЭ. Прибор учёта остался на месте.</t>
  </si>
  <si>
    <t>Ранее установленный прибор учёта NP-71L, зав. №3307473 (в магазине). Присоединяют: печь ХПЭ-750/3 (19,2 кВт), ШРЭ-2.1 (1,6 кВт), тестомесильная машина WLBake SP44 F2V (2,2 кВт)</t>
  </si>
  <si>
    <t>ИП Берсенев Юрий Александрович</t>
  </si>
  <si>
    <t>Заявление об измнении класса напряжения от 30.10.2017 г.</t>
  </si>
  <si>
    <t>Лось Наталья Сергеевна</t>
  </si>
  <si>
    <t>Существующий однофазный пирбор учёта: СОЭБ-2ПДР  №139486</t>
  </si>
  <si>
    <t>ПАО МегаФон</t>
  </si>
  <si>
    <t>Наумов Валентин Васильевич</t>
  </si>
  <si>
    <t>Большой Атлым</t>
  </si>
  <si>
    <t>ПК Рыболовецкий колхоз имени Кирова</t>
  </si>
  <si>
    <t>Красностанова Ольга Борисовна</t>
  </si>
  <si>
    <t>Истомин Владимир Семёнович</t>
  </si>
  <si>
    <t>Договор заключен/заявка обработана</t>
  </si>
  <si>
    <t>Истомин Семён Николаевич</t>
  </si>
  <si>
    <t>МП ЖЭК-3 ХМР</t>
  </si>
  <si>
    <t>Пуртов Александр Александрович</t>
  </si>
  <si>
    <t>ООО Рутил</t>
  </si>
  <si>
    <t>Гениевская Ольга Марковна</t>
  </si>
  <si>
    <t>АО Газпром газораспределение Север</t>
  </si>
  <si>
    <t>Ранее присоединены. Присоединение с целью переоформления актов.</t>
  </si>
  <si>
    <t>Антонова Елена Александровна</t>
  </si>
  <si>
    <t>МКУ ХЭС СП Саранпауль</t>
  </si>
  <si>
    <t>МКУ КДЦ с.п. Ларьяк</t>
  </si>
  <si>
    <t>ПАО МТС</t>
  </si>
  <si>
    <t>Щетинина Людмила Ивановна</t>
  </si>
  <si>
    <t>Никулкина</t>
  </si>
  <si>
    <t>Администрация с.п. Луговской</t>
  </si>
  <si>
    <t>Хозяинов Алексей Семёнович</t>
  </si>
  <si>
    <t>МУП Березовонефтепродукт</t>
  </si>
  <si>
    <t>ООО Югра Регион Сервис</t>
  </si>
  <si>
    <t>БУ ХМАО-Югры ХМ КЦСОН</t>
  </si>
  <si>
    <t>Сайнахов Андрей Анатольевич</t>
  </si>
  <si>
    <t>Ламбин Борис Константинович</t>
  </si>
  <si>
    <t>Шишкина Марина Николаевна</t>
  </si>
  <si>
    <t>Письмо №2549 от 31.07.2018 г. об отсутствии возможности для ТП</t>
  </si>
  <si>
    <t>NP-545, зав. №05024911</t>
  </si>
  <si>
    <t>Хозяинова Наталья Владимировна</t>
  </si>
  <si>
    <t>Тихонов Сергей Геннадьевич</t>
  </si>
  <si>
    <t>МКУ администрации сельского поселения Саранпауль</t>
  </si>
  <si>
    <t>Худова Юлия Петровна</t>
  </si>
  <si>
    <t>Местная религиозная организация православный Приход храма иконы Казанской Божией Матери с.п. Саранпауль Березовского района ХМАО-Югры Тюменской обл. Югорской Епархии Русской Православной Церкви (Московский Патриархат)</t>
  </si>
  <si>
    <t>Захарченко Пётр Петрович</t>
  </si>
  <si>
    <t>Назаров Михаил Михайлович</t>
  </si>
  <si>
    <t>Вынгилева Юлия Георгиевна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</si>
</sst>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9"/>
      <color theme="1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1" fillId="0" borderId="0"/>
  </cellStyleXfs>
  <cellXfs count="49">
    <xf numFmtId="0" fontId="0" fillId="0" borderId="0" xfId="0"/>
    <xf numFmtId="14" fontId="5" fillId="7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" fontId="5" fillId="7" borderId="1" xfId="0" applyNumberFormat="1" applyFont="1" applyFill="1" applyBorder="1" applyAlignment="1">
      <alignment horizontal="center" vertical="center" wrapText="1"/>
    </xf>
    <xf numFmtId="0" fontId="5" fillId="7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8" borderId="1" xfId="0" applyFont="1" applyFill="1" applyBorder="1" applyAlignment="1">
      <alignment horizontal="center" vertical="center" wrapText="1"/>
    </xf>
    <xf numFmtId="1" fontId="5" fillId="9" borderId="1" xfId="0" applyNumberFormat="1" applyFont="1" applyFill="1" applyBorder="1" applyAlignment="1">
      <alignment horizontal="center" vertical="center" wrapText="1"/>
    </xf>
    <xf numFmtId="14" fontId="5" fillId="9" borderId="1" xfId="0" applyNumberFormat="1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9" borderId="0" xfId="0" applyFont="1" applyFill="1" applyAlignment="1">
      <alignment horizontal="center" vertical="center" wrapText="1"/>
    </xf>
    <xf numFmtId="0" fontId="5" fillId="7" borderId="0" xfId="0" applyFont="1" applyFill="1" applyAlignment="1">
      <alignment horizontal="center" vertical="center" wrapText="1"/>
    </xf>
    <xf numFmtId="1" fontId="5" fillId="8" borderId="1" xfId="0" applyNumberFormat="1" applyFont="1" applyFill="1" applyBorder="1" applyAlignment="1">
      <alignment horizontal="center" vertical="center" wrapText="1"/>
    </xf>
    <xf numFmtId="14" fontId="5" fillId="8" borderId="1" xfId="0" applyNumberFormat="1" applyFont="1" applyFill="1" applyBorder="1" applyAlignment="1">
      <alignment horizontal="center" vertical="center" wrapText="1"/>
    </xf>
    <xf numFmtId="0" fontId="5" fillId="8" borderId="0" xfId="0" applyFont="1" applyFill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4" fontId="5" fillId="9" borderId="1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14" fontId="6" fillId="7" borderId="1" xfId="0" applyNumberFormat="1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center" vertical="center" wrapText="1"/>
    </xf>
    <xf numFmtId="4" fontId="5" fillId="6" borderId="2" xfId="0" applyNumberFormat="1" applyFont="1" applyFill="1" applyBorder="1" applyAlignment="1">
      <alignment horizontal="center" vertical="center" wrapText="1"/>
    </xf>
    <xf numFmtId="4" fontId="5" fillId="7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8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6" fillId="7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5" borderId="0" xfId="0" applyFill="1"/>
    <xf numFmtId="0" fontId="0" fillId="10" borderId="0" xfId="0" applyFill="1"/>
    <xf numFmtId="0" fontId="0" fillId="9" borderId="0" xfId="0" applyFill="1"/>
    <xf numFmtId="1" fontId="5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Medium9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../../../&#1058;&#1055;/&#1042;&#1089;&#1077;%20&#1087;&#1080;&#1089;&#1100;&#1084;&#1072;/&#1048;&#1089;&#1093;&#1086;&#1076;&#1103;&#1097;&#1080;&#1077;/2699%20&#1086;&#1090;%2030.08.2017%20&#1074;%20&#1054;&#1040;&#1054;%20&#1057;&#1053;&#1043;%20&#1086;%20&#1079;&#1072;&#1082;&#1088;&#1099;&#1090;&#1080;&#1077;%20&#1094;&#1077;&#1085;&#1090;&#1088;&#1072;%20&#1087;&#1080;&#1090;&#1072;&#1085;&#1080;&#1103;%20&#1076;.%20&#1053;&#1091;&#1084;&#1090;&#1086;%20&#1076;&#1083;&#1103;%20&#1058;&#1055;.pdf" TargetMode="External"/><Relationship Id="rId7" Type="http://schemas.openxmlformats.org/officeDocument/2006/relationships/hyperlink" Target="../../../&#1058;&#1055;/&#1056;&#1077;&#1077;&#1089;&#1090;&#1088;%20&#1079;&#1072;&#1103;&#1074;&#1080;&#1090;&#1077;&#1083;&#1077;&#1081;/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/144,&#1076;&#1080;&#1089;&#1090;&#1072;&#1085;.&#1089;&#1077;&#1082;&#1094;.&#1075;&#1088;&#1091;&#1087;&#1087;&#1072;(&#1084;&#1086;&#1088;&#1075;),&#1050;&#1080;&#1084;&#1082;&#1100;&#1103;&#1089;&#1091;&#1081;,&#1091;&#1083;.%20&#1050;&#1091;&#1083;&#1100;&#1090;&#1091;&#1088;&#1085;&#1072;&#1103;,%203&#1073;/&#1055;&#1080;&#1089;&#1100;&#1084;&#1086;%20&#8470;260%20&#1086;&#1090;%2031.01.2018%20&#1086;&#1073;%20&#1086;&#1090;&#1089;&#1091;&#1090;&#1089;&#1090;&#1074;&#1080;&#1080;%20&#1074;&#1086;&#1079;&#1084;&#1086;&#1078;&#1085;&#1086;&#1089;&#1090;&#1080;%20&#1058;&#1055;.pdf" TargetMode="Externa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../../../&#1058;&#1055;/&#1056;&#1077;&#1077;&#1089;&#1090;&#1088;%20&#1079;&#1072;&#1103;&#1074;&#1080;&#1090;&#1077;&#1083;&#1077;&#1081;/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/143,&#1076;&#1080;&#1089;&#1090;&#1072;&#1085;.&#1089;&#1077;&#1082;&#1094;.&#1075;&#1088;&#1091;&#1087;&#1087;&#1072;(&#1084;&#1086;&#1088;&#1075;),&#1051;&#1086;&#1084;&#1073;&#1086;&#1074;&#1086;&#1078;,&#1091;&#1083;.%20&#1055;&#1077;&#1090;&#1088;&#1072;%20&#1064;&#1080;&#1096;&#1082;&#1080;&#1085;&#1072;,%2016&#1073;/&#1055;&#1080;&#1089;&#1100;&#1084;&#1086;%20&#8470;260%20&#1086;&#1090;%2031.01.2018%20&#1086;&#1073;%20&#1086;&#1090;&#1089;&#1091;&#1090;&#1089;&#1090;&#1074;&#1080;&#1080;%20&#1074;&#1086;&#1079;&#1084;&#1086;&#1078;&#1085;&#1086;&#1089;&#1090;&#1080;%20&#1058;&#1055;.pdf" TargetMode="External"/><Relationship Id="rId5" Type="http://schemas.openxmlformats.org/officeDocument/2006/relationships/hyperlink" Target="../../../&#1058;&#1055;/&#1056;&#1077;&#1077;&#1089;&#1090;&#1088;%20&#1079;&#1072;&#1103;&#1074;&#1080;&#1090;&#1077;&#1083;&#1077;&#1081;/&#1040;&#1054;%20&#1050;&#1048;&#1058;&#1045;&#1046;/136,%20&#1040;&#1054;%20&#1050;&#1048;&#1058;&#1045;&#1046;,%20&#1053;&#1091;&#1084;&#1090;&#1086;,%203/&#1048;&#1089;&#1093;.%20&#8470;3373%20&#1086;&#1090;%2010.11.2017%20&#1075;.%20&#1040;&#1054;%20&#1050;&#1048;&#1058;&#1045;&#1046;%20&#1086;&#1073;%20&#1086;&#1090;&#1089;&#1091;&#1090;&#1089;&#1090;&#1074;&#1080;&#1080;%20&#1074;&#1086;&#1079;&#1084;&#1086;&#1078;&#1085;&#1086;&#1089;&#1090;&#1080;%20&#1058;&#1055;.pdf" TargetMode="External"/><Relationship Id="rId10" Type="http://schemas.openxmlformats.org/officeDocument/2006/relationships/comments" Target="../comments1.xml"/><Relationship Id="rId4" Type="http://schemas.openxmlformats.org/officeDocument/2006/relationships/hyperlink" Target="../../../&#1058;&#1055;/&#1056;&#1077;&#1077;&#1089;&#1090;&#1088;%20&#1079;&#1072;&#1103;&#1074;&#1080;&#1090;&#1077;&#1083;&#1077;&#1081;/&#1040;&#1054;%20&#1050;&#1048;&#1058;&#1045;&#1046;/135,%20&#1040;&#1054;%20&#1050;&#1048;&#1058;&#1045;&#1046;,%20&#1053;&#1091;&#1084;&#1090;&#1086;,%2013&#1072;/&#1048;&#1089;&#1093;.%20&#8470;3373%20&#1086;&#1090;%2010.11.2017%20&#1075;.%20&#1040;&#1054;%20&#1050;&#1048;&#1058;&#1045;&#1046;%20&#1086;&#1073;%20&#1086;&#1090;&#1089;&#1091;&#1090;&#1089;&#1090;&#1074;&#1080;&#1080;%20&#1074;&#1086;&#1079;&#1084;&#1086;&#1078;&#1085;&#1086;&#1089;&#1090;&#1080;%20&#1058;&#1055;.pdf" TargetMode="External"/><Relationship Id="rId9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CE408"/>
  <sheetViews>
    <sheetView tabSelected="1" zoomScale="85" zoomScaleNormal="85" zoomScaleSheetLayoutView="85" workbookViewId="0">
      <pane xSplit="4" ySplit="2" topLeftCell="E3" activePane="bottomRight" state="frozen"/>
      <selection pane="topRight" activeCell="H1" sqref="H1"/>
      <selection pane="bottomLeft" activeCell="A3" sqref="A3"/>
      <selection pane="bottomRight" activeCell="N14" sqref="N14"/>
    </sheetView>
  </sheetViews>
  <sheetFormatPr defaultColWidth="8.85546875" defaultRowHeight="12" x14ac:dyDescent="0.25"/>
  <cols>
    <col min="1" max="1" width="5.85546875" style="4" customWidth="1"/>
    <col min="2" max="2" width="10.7109375" style="4" customWidth="1"/>
    <col min="3" max="3" width="14.7109375" style="4" customWidth="1"/>
    <col min="4" max="4" width="18.140625" style="4" customWidth="1"/>
    <col min="5" max="5" width="10.28515625" style="4" customWidth="1"/>
    <col min="6" max="6" width="9.7109375" style="4" customWidth="1"/>
    <col min="7" max="7" width="10" style="4" customWidth="1"/>
    <col min="8" max="8" width="9.42578125" style="4" customWidth="1"/>
    <col min="9" max="9" width="11" style="4" customWidth="1"/>
    <col min="10" max="10" width="34.140625" style="4" customWidth="1"/>
    <col min="11" max="11" width="10.140625" style="4" customWidth="1"/>
    <col min="12" max="12" width="11.85546875" style="41" customWidth="1"/>
    <col min="13" max="83" width="8.85546875" style="43"/>
    <col min="84" max="16384" width="8.85546875" style="4"/>
  </cols>
  <sheetData>
    <row r="1" spans="1:83" ht="60" x14ac:dyDescent="0.25">
      <c r="A1" s="26" t="s">
        <v>125</v>
      </c>
      <c r="B1" s="27" t="s">
        <v>1</v>
      </c>
      <c r="C1" s="28" t="s">
        <v>2</v>
      </c>
      <c r="D1" s="27" t="s">
        <v>0</v>
      </c>
      <c r="E1" s="28" t="s">
        <v>126</v>
      </c>
      <c r="F1" s="27" t="s">
        <v>129</v>
      </c>
      <c r="G1" s="28" t="s">
        <v>128</v>
      </c>
      <c r="H1" s="28" t="s">
        <v>130</v>
      </c>
      <c r="I1" s="29" t="s">
        <v>127</v>
      </c>
      <c r="J1" s="28" t="s">
        <v>131</v>
      </c>
      <c r="K1" s="30" t="s">
        <v>132</v>
      </c>
      <c r="L1" s="35" t="s">
        <v>3</v>
      </c>
    </row>
    <row r="2" spans="1:83" hidden="1" x14ac:dyDescent="0.25">
      <c r="A2" s="47">
        <v>1</v>
      </c>
      <c r="B2" s="28">
        <v>2</v>
      </c>
      <c r="C2" s="28">
        <v>3</v>
      </c>
      <c r="D2" s="47">
        <v>4</v>
      </c>
      <c r="E2" s="28">
        <v>20</v>
      </c>
      <c r="F2" s="28">
        <v>21</v>
      </c>
      <c r="G2" s="47">
        <v>22</v>
      </c>
      <c r="H2" s="47">
        <v>23</v>
      </c>
      <c r="I2" s="47">
        <v>24</v>
      </c>
      <c r="J2" s="28">
        <v>27</v>
      </c>
      <c r="K2" s="28">
        <v>44</v>
      </c>
      <c r="L2" s="47">
        <v>60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</row>
    <row r="3" spans="1:83" ht="67.900000000000006" hidden="1" customHeight="1" x14ac:dyDescent="0.25">
      <c r="A3" s="5">
        <v>1</v>
      </c>
      <c r="B3" s="1" t="s">
        <v>8</v>
      </c>
      <c r="C3" s="1" t="s">
        <v>10</v>
      </c>
      <c r="D3" s="1" t="s">
        <v>185</v>
      </c>
      <c r="E3" s="1" t="s">
        <v>4</v>
      </c>
      <c r="F3" s="1" t="s">
        <v>4</v>
      </c>
      <c r="G3" s="1" t="s">
        <v>4</v>
      </c>
      <c r="H3" s="1" t="s">
        <v>4</v>
      </c>
      <c r="I3" s="1" t="s">
        <v>4</v>
      </c>
      <c r="J3" s="6"/>
      <c r="K3" s="6">
        <v>1</v>
      </c>
      <c r="L3" s="36">
        <v>251358.9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</row>
    <row r="4" spans="1:83" ht="48" hidden="1" x14ac:dyDescent="0.25">
      <c r="A4" s="5">
        <v>2</v>
      </c>
      <c r="B4" s="1" t="s">
        <v>8</v>
      </c>
      <c r="C4" s="1" t="s">
        <v>11</v>
      </c>
      <c r="D4" s="1" t="s">
        <v>185</v>
      </c>
      <c r="E4" s="1" t="s">
        <v>4</v>
      </c>
      <c r="F4" s="1" t="s">
        <v>4</v>
      </c>
      <c r="G4" s="1" t="s">
        <v>4</v>
      </c>
      <c r="H4" s="1" t="s">
        <v>4</v>
      </c>
      <c r="I4" s="1" t="s">
        <v>4</v>
      </c>
      <c r="J4" s="6"/>
      <c r="K4" s="6">
        <v>1</v>
      </c>
      <c r="L4" s="36">
        <v>550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</row>
    <row r="5" spans="1:83" ht="24" hidden="1" x14ac:dyDescent="0.25">
      <c r="A5" s="5">
        <v>3</v>
      </c>
      <c r="B5" s="1" t="s">
        <v>9</v>
      </c>
      <c r="C5" s="1" t="s">
        <v>12</v>
      </c>
      <c r="D5" s="1" t="s">
        <v>7</v>
      </c>
      <c r="E5" s="1" t="s">
        <v>4</v>
      </c>
      <c r="F5" s="1" t="s">
        <v>4</v>
      </c>
      <c r="G5" s="1" t="s">
        <v>4</v>
      </c>
      <c r="H5" s="1" t="s">
        <v>4</v>
      </c>
      <c r="I5" s="1" t="s">
        <v>4</v>
      </c>
      <c r="J5" s="6"/>
      <c r="K5" s="6">
        <v>1</v>
      </c>
      <c r="L5" s="36">
        <v>550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</row>
    <row r="6" spans="1:83" ht="36" hidden="1" x14ac:dyDescent="0.25">
      <c r="A6" s="5">
        <v>4</v>
      </c>
      <c r="B6" s="2" t="s">
        <v>9</v>
      </c>
      <c r="C6" s="2" t="s">
        <v>14</v>
      </c>
      <c r="D6" s="2" t="s">
        <v>13</v>
      </c>
      <c r="E6" s="2" t="s">
        <v>4</v>
      </c>
      <c r="F6" s="2" t="s">
        <v>4</v>
      </c>
      <c r="G6" s="2" t="s">
        <v>4</v>
      </c>
      <c r="H6" s="2" t="s">
        <v>4</v>
      </c>
      <c r="I6" s="2" t="s">
        <v>4</v>
      </c>
      <c r="J6" s="2"/>
      <c r="K6" s="8">
        <v>4</v>
      </c>
      <c r="L6" s="37">
        <v>19588.939999999999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</row>
    <row r="7" spans="1:83" ht="24" hidden="1" x14ac:dyDescent="0.25">
      <c r="A7" s="5">
        <v>5</v>
      </c>
      <c r="B7" s="2" t="s">
        <v>9</v>
      </c>
      <c r="C7" s="2" t="s">
        <v>16</v>
      </c>
      <c r="D7" s="2" t="s">
        <v>15</v>
      </c>
      <c r="E7" s="2" t="s">
        <v>4</v>
      </c>
      <c r="F7" s="2" t="s">
        <v>4</v>
      </c>
      <c r="G7" s="2" t="s">
        <v>4</v>
      </c>
      <c r="H7" s="2" t="s">
        <v>4</v>
      </c>
      <c r="I7" s="2" t="s">
        <v>4</v>
      </c>
      <c r="J7" s="2"/>
      <c r="K7" s="8">
        <v>4</v>
      </c>
      <c r="L7" s="37">
        <v>550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</row>
    <row r="8" spans="1:83" ht="24" hidden="1" x14ac:dyDescent="0.25">
      <c r="A8" s="5">
        <v>6</v>
      </c>
      <c r="B8" s="2" t="s">
        <v>9</v>
      </c>
      <c r="C8" s="2" t="s">
        <v>16</v>
      </c>
      <c r="D8" s="2" t="s">
        <v>17</v>
      </c>
      <c r="E8" s="2" t="s">
        <v>4</v>
      </c>
      <c r="F8" s="2" t="s">
        <v>4</v>
      </c>
      <c r="G8" s="2" t="s">
        <v>4</v>
      </c>
      <c r="H8" s="2" t="s">
        <v>4</v>
      </c>
      <c r="I8" s="2" t="s">
        <v>4</v>
      </c>
      <c r="J8" s="7"/>
      <c r="K8" s="8">
        <v>4</v>
      </c>
      <c r="L8" s="37">
        <v>550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</row>
    <row r="9" spans="1:83" s="21" customFormat="1" ht="24" hidden="1" x14ac:dyDescent="0.25">
      <c r="A9" s="5">
        <v>7</v>
      </c>
      <c r="B9" s="1" t="s">
        <v>9</v>
      </c>
      <c r="C9" s="1" t="s">
        <v>16</v>
      </c>
      <c r="D9" s="1" t="s">
        <v>191</v>
      </c>
      <c r="E9" s="1" t="s">
        <v>4</v>
      </c>
      <c r="F9" s="1" t="s">
        <v>4</v>
      </c>
      <c r="G9" s="1" t="s">
        <v>4</v>
      </c>
      <c r="H9" s="1" t="s">
        <v>4</v>
      </c>
      <c r="I9" s="1" t="s">
        <v>4</v>
      </c>
      <c r="J9" s="1"/>
      <c r="K9" s="5">
        <v>1</v>
      </c>
      <c r="L9" s="36">
        <v>550</v>
      </c>
    </row>
    <row r="10" spans="1:83" s="20" customFormat="1" ht="75.599999999999994" hidden="1" customHeight="1" x14ac:dyDescent="0.25">
      <c r="A10" s="17">
        <v>8</v>
      </c>
      <c r="B10" s="18" t="s">
        <v>9</v>
      </c>
      <c r="C10" s="18" t="s">
        <v>12</v>
      </c>
      <c r="D10" s="18" t="s">
        <v>19</v>
      </c>
      <c r="E10" s="18" t="s">
        <v>4</v>
      </c>
      <c r="F10" s="18" t="s">
        <v>4</v>
      </c>
      <c r="G10" s="18" t="s">
        <v>4</v>
      </c>
      <c r="H10" s="18" t="s">
        <v>4</v>
      </c>
      <c r="I10" s="18" t="s">
        <v>4</v>
      </c>
      <c r="J10" s="18"/>
      <c r="K10" s="17">
        <v>4</v>
      </c>
      <c r="L10" s="31">
        <v>13706.88</v>
      </c>
    </row>
    <row r="11" spans="1:83" ht="36" hidden="1" x14ac:dyDescent="0.25">
      <c r="A11" s="5">
        <v>9</v>
      </c>
      <c r="B11" s="2" t="s">
        <v>9</v>
      </c>
      <c r="C11" s="2" t="s">
        <v>12</v>
      </c>
      <c r="D11" s="2" t="s">
        <v>234</v>
      </c>
      <c r="E11" s="2" t="s">
        <v>4</v>
      </c>
      <c r="F11" s="2" t="s">
        <v>4</v>
      </c>
      <c r="G11" s="2" t="s">
        <v>4</v>
      </c>
      <c r="H11" s="2" t="s">
        <v>4</v>
      </c>
      <c r="I11" s="2" t="s">
        <v>4</v>
      </c>
      <c r="J11" s="2"/>
      <c r="K11" s="8">
        <v>4</v>
      </c>
      <c r="L11" s="37">
        <v>22844.86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</row>
    <row r="12" spans="1:83" s="21" customFormat="1" ht="36" hidden="1" x14ac:dyDescent="0.25">
      <c r="A12" s="5">
        <v>10</v>
      </c>
      <c r="B12" s="1" t="s">
        <v>168</v>
      </c>
      <c r="C12" s="1" t="s">
        <v>22</v>
      </c>
      <c r="D12" s="1" t="s">
        <v>60</v>
      </c>
      <c r="E12" s="1" t="s">
        <v>4</v>
      </c>
      <c r="F12" s="1" t="s">
        <v>4</v>
      </c>
      <c r="G12" s="1" t="s">
        <v>4</v>
      </c>
      <c r="H12" s="1" t="s">
        <v>4</v>
      </c>
      <c r="I12" s="1" t="s">
        <v>4</v>
      </c>
      <c r="J12" s="1"/>
      <c r="K12" s="6">
        <v>1</v>
      </c>
      <c r="L12" s="36">
        <v>550</v>
      </c>
    </row>
    <row r="13" spans="1:83" ht="24" hidden="1" x14ac:dyDescent="0.25">
      <c r="A13" s="5">
        <v>11</v>
      </c>
      <c r="B13" s="2" t="s">
        <v>168</v>
      </c>
      <c r="C13" s="2" t="s">
        <v>22</v>
      </c>
      <c r="D13" s="2" t="s">
        <v>21</v>
      </c>
      <c r="E13" s="2" t="s">
        <v>4</v>
      </c>
      <c r="F13" s="2" t="s">
        <v>4</v>
      </c>
      <c r="G13" s="2" t="s">
        <v>4</v>
      </c>
      <c r="H13" s="2" t="s">
        <v>4</v>
      </c>
      <c r="I13" s="2" t="s">
        <v>4</v>
      </c>
      <c r="J13" s="2"/>
      <c r="K13" s="8">
        <v>4</v>
      </c>
      <c r="L13" s="37">
        <v>13001.33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</row>
    <row r="14" spans="1:83" ht="89.45" customHeight="1" x14ac:dyDescent="0.25">
      <c r="A14" s="22">
        <v>12</v>
      </c>
      <c r="B14" s="2" t="s">
        <v>8</v>
      </c>
      <c r="C14" s="2" t="s">
        <v>10</v>
      </c>
      <c r="D14" s="2" t="s">
        <v>210</v>
      </c>
      <c r="E14" s="2">
        <v>42760</v>
      </c>
      <c r="F14" s="2">
        <v>42760</v>
      </c>
      <c r="G14" s="2"/>
      <c r="H14" s="2"/>
      <c r="I14" s="2"/>
      <c r="J14" s="7" t="s">
        <v>63</v>
      </c>
      <c r="K14" s="2"/>
      <c r="L14" s="37"/>
    </row>
    <row r="15" spans="1:83" ht="76.150000000000006" customHeight="1" x14ac:dyDescent="0.25">
      <c r="A15" s="22">
        <v>13</v>
      </c>
      <c r="B15" s="2" t="s">
        <v>8</v>
      </c>
      <c r="C15" s="2" t="s">
        <v>61</v>
      </c>
      <c r="D15" s="2" t="s">
        <v>210</v>
      </c>
      <c r="E15" s="2">
        <v>42760</v>
      </c>
      <c r="F15" s="2">
        <v>42760</v>
      </c>
      <c r="G15" s="2"/>
      <c r="H15" s="2"/>
      <c r="I15" s="2"/>
      <c r="J15" s="7" t="s">
        <v>62</v>
      </c>
      <c r="K15" s="2"/>
      <c r="L15" s="37"/>
    </row>
    <row r="16" spans="1:83" s="21" customFormat="1" ht="48" hidden="1" x14ac:dyDescent="0.25">
      <c r="A16" s="5">
        <v>14</v>
      </c>
      <c r="B16" s="1" t="s">
        <v>168</v>
      </c>
      <c r="C16" s="1" t="s">
        <v>22</v>
      </c>
      <c r="D16" s="1" t="s">
        <v>185</v>
      </c>
      <c r="E16" s="1" t="s">
        <v>4</v>
      </c>
      <c r="F16" s="1" t="s">
        <v>4</v>
      </c>
      <c r="G16" s="1" t="s">
        <v>4</v>
      </c>
      <c r="H16" s="1" t="s">
        <v>4</v>
      </c>
      <c r="I16" s="1" t="s">
        <v>4</v>
      </c>
      <c r="J16" s="1"/>
      <c r="K16" s="5">
        <v>1</v>
      </c>
      <c r="L16" s="36">
        <v>25593.32</v>
      </c>
    </row>
    <row r="17" spans="1:83" s="21" customFormat="1" ht="48" hidden="1" x14ac:dyDescent="0.25">
      <c r="A17" s="5">
        <v>15</v>
      </c>
      <c r="B17" s="1" t="s">
        <v>9</v>
      </c>
      <c r="C17" s="1" t="s">
        <v>25</v>
      </c>
      <c r="D17" s="1" t="s">
        <v>185</v>
      </c>
      <c r="E17" s="1" t="s">
        <v>4</v>
      </c>
      <c r="F17" s="1" t="s">
        <v>4</v>
      </c>
      <c r="G17" s="1" t="s">
        <v>4</v>
      </c>
      <c r="H17" s="1" t="s">
        <v>4</v>
      </c>
      <c r="I17" s="1" t="s">
        <v>4</v>
      </c>
      <c r="J17" s="1"/>
      <c r="K17" s="5">
        <v>1</v>
      </c>
      <c r="L17" s="36">
        <v>25593.32</v>
      </c>
    </row>
    <row r="18" spans="1:83" s="21" customFormat="1" ht="46.15" hidden="1" customHeight="1" x14ac:dyDescent="0.25">
      <c r="A18" s="5">
        <v>16</v>
      </c>
      <c r="B18" s="1" t="s">
        <v>8</v>
      </c>
      <c r="C18" s="1" t="s">
        <v>11</v>
      </c>
      <c r="D18" s="1" t="s">
        <v>150</v>
      </c>
      <c r="E18" s="1" t="s">
        <v>4</v>
      </c>
      <c r="F18" s="1" t="s">
        <v>4</v>
      </c>
      <c r="G18" s="1" t="s">
        <v>4</v>
      </c>
      <c r="H18" s="1" t="s">
        <v>4</v>
      </c>
      <c r="I18" s="1" t="s">
        <v>4</v>
      </c>
      <c r="J18" s="1" t="s">
        <v>177</v>
      </c>
      <c r="K18" s="5">
        <v>1</v>
      </c>
      <c r="L18" s="36">
        <v>550</v>
      </c>
    </row>
    <row r="19" spans="1:83" ht="24" hidden="1" x14ac:dyDescent="0.25">
      <c r="A19" s="5">
        <v>17</v>
      </c>
      <c r="B19" s="2" t="s">
        <v>9</v>
      </c>
      <c r="C19" s="2" t="s">
        <v>12</v>
      </c>
      <c r="D19" s="2" t="s">
        <v>26</v>
      </c>
      <c r="E19" s="2" t="s">
        <v>4</v>
      </c>
      <c r="F19" s="2" t="s">
        <v>4</v>
      </c>
      <c r="G19" s="2" t="s">
        <v>4</v>
      </c>
      <c r="H19" s="2" t="s">
        <v>4</v>
      </c>
      <c r="I19" s="2" t="s">
        <v>4</v>
      </c>
      <c r="J19" s="2"/>
      <c r="K19" s="8">
        <v>4</v>
      </c>
      <c r="L19" s="37">
        <v>550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</row>
    <row r="20" spans="1:83" s="21" customFormat="1" ht="24" hidden="1" x14ac:dyDescent="0.25">
      <c r="A20" s="5">
        <v>18</v>
      </c>
      <c r="B20" s="1" t="s">
        <v>9</v>
      </c>
      <c r="C20" s="1" t="s">
        <v>12</v>
      </c>
      <c r="D20" s="1" t="s">
        <v>64</v>
      </c>
      <c r="E20" s="1" t="s">
        <v>4</v>
      </c>
      <c r="F20" s="1" t="s">
        <v>4</v>
      </c>
      <c r="G20" s="1" t="s">
        <v>4</v>
      </c>
      <c r="H20" s="1" t="s">
        <v>4</v>
      </c>
      <c r="I20" s="1" t="s">
        <v>4</v>
      </c>
      <c r="J20" s="1"/>
      <c r="K20" s="5">
        <v>1</v>
      </c>
      <c r="L20" s="36">
        <v>550</v>
      </c>
    </row>
    <row r="21" spans="1:83" s="21" customFormat="1" ht="24" hidden="1" x14ac:dyDescent="0.25">
      <c r="A21" s="5">
        <v>19</v>
      </c>
      <c r="B21" s="1" t="s">
        <v>9</v>
      </c>
      <c r="C21" s="1" t="s">
        <v>12</v>
      </c>
      <c r="D21" s="1" t="s">
        <v>29</v>
      </c>
      <c r="E21" s="1" t="s">
        <v>4</v>
      </c>
      <c r="F21" s="1" t="s">
        <v>4</v>
      </c>
      <c r="G21" s="1" t="s">
        <v>4</v>
      </c>
      <c r="H21" s="1" t="s">
        <v>4</v>
      </c>
      <c r="I21" s="1" t="s">
        <v>4</v>
      </c>
      <c r="J21" s="1"/>
      <c r="K21" s="5">
        <v>1</v>
      </c>
      <c r="L21" s="36">
        <v>550</v>
      </c>
    </row>
    <row r="22" spans="1:83" s="21" customFormat="1" ht="24" hidden="1" x14ac:dyDescent="0.25">
      <c r="A22" s="5">
        <v>20</v>
      </c>
      <c r="B22" s="1" t="s">
        <v>9</v>
      </c>
      <c r="C22" s="1" t="s">
        <v>14</v>
      </c>
      <c r="D22" s="1" t="s">
        <v>30</v>
      </c>
      <c r="E22" s="1" t="s">
        <v>4</v>
      </c>
      <c r="F22" s="1" t="s">
        <v>4</v>
      </c>
      <c r="G22" s="1" t="s">
        <v>4</v>
      </c>
      <c r="H22" s="1" t="s">
        <v>4</v>
      </c>
      <c r="I22" s="1" t="s">
        <v>4</v>
      </c>
      <c r="J22" s="1"/>
      <c r="K22" s="5">
        <v>1</v>
      </c>
      <c r="L22" s="36">
        <v>550</v>
      </c>
    </row>
    <row r="23" spans="1:83" s="21" customFormat="1" ht="24" hidden="1" x14ac:dyDescent="0.25">
      <c r="A23" s="5">
        <v>21</v>
      </c>
      <c r="B23" s="1" t="s">
        <v>9</v>
      </c>
      <c r="C23" s="1" t="s">
        <v>14</v>
      </c>
      <c r="D23" s="1" t="s">
        <v>30</v>
      </c>
      <c r="E23" s="1" t="s">
        <v>4</v>
      </c>
      <c r="F23" s="1" t="s">
        <v>4</v>
      </c>
      <c r="G23" s="1" t="s">
        <v>4</v>
      </c>
      <c r="H23" s="1" t="s">
        <v>4</v>
      </c>
      <c r="I23" s="1" t="s">
        <v>4</v>
      </c>
      <c r="J23" s="1"/>
      <c r="K23" s="5">
        <v>1</v>
      </c>
      <c r="L23" s="36">
        <v>550</v>
      </c>
    </row>
    <row r="24" spans="1:83" ht="24" hidden="1" x14ac:dyDescent="0.25">
      <c r="A24" s="5">
        <v>22</v>
      </c>
      <c r="B24" s="2" t="s">
        <v>9</v>
      </c>
      <c r="C24" s="2" t="s">
        <v>14</v>
      </c>
      <c r="D24" s="2" t="s">
        <v>30</v>
      </c>
      <c r="E24" s="2" t="s">
        <v>4</v>
      </c>
      <c r="F24" s="2" t="s">
        <v>4</v>
      </c>
      <c r="G24" s="2" t="s">
        <v>4</v>
      </c>
      <c r="H24" s="2" t="s">
        <v>4</v>
      </c>
      <c r="I24" s="2" t="s">
        <v>4</v>
      </c>
      <c r="J24" s="2"/>
      <c r="K24" s="8">
        <v>4</v>
      </c>
      <c r="L24" s="37">
        <v>8531.11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</row>
    <row r="25" spans="1:83" s="21" customFormat="1" ht="24" hidden="1" x14ac:dyDescent="0.25">
      <c r="A25" s="5">
        <v>23</v>
      </c>
      <c r="B25" s="1" t="s">
        <v>9</v>
      </c>
      <c r="C25" s="1" t="s">
        <v>14</v>
      </c>
      <c r="D25" s="1" t="s">
        <v>30</v>
      </c>
      <c r="E25" s="1" t="s">
        <v>4</v>
      </c>
      <c r="F25" s="1" t="s">
        <v>4</v>
      </c>
      <c r="G25" s="1" t="s">
        <v>4</v>
      </c>
      <c r="H25" s="1" t="s">
        <v>4</v>
      </c>
      <c r="I25" s="1" t="s">
        <v>4</v>
      </c>
      <c r="J25" s="1"/>
      <c r="K25" s="6">
        <v>1</v>
      </c>
      <c r="L25" s="36">
        <v>8531.11</v>
      </c>
    </row>
    <row r="26" spans="1:83" s="21" customFormat="1" ht="24" hidden="1" x14ac:dyDescent="0.25">
      <c r="A26" s="5">
        <v>24</v>
      </c>
      <c r="B26" s="1" t="s">
        <v>9</v>
      </c>
      <c r="C26" s="1" t="s">
        <v>14</v>
      </c>
      <c r="D26" s="1" t="s">
        <v>30</v>
      </c>
      <c r="E26" s="1" t="s">
        <v>4</v>
      </c>
      <c r="F26" s="1" t="s">
        <v>4</v>
      </c>
      <c r="G26" s="1" t="s">
        <v>4</v>
      </c>
      <c r="H26" s="1" t="s">
        <v>4</v>
      </c>
      <c r="I26" s="1" t="s">
        <v>4</v>
      </c>
      <c r="J26" s="1"/>
      <c r="K26" s="6">
        <v>1</v>
      </c>
      <c r="L26" s="36">
        <v>12796.66</v>
      </c>
    </row>
    <row r="27" spans="1:83" s="21" customFormat="1" ht="24" hidden="1" x14ac:dyDescent="0.25">
      <c r="A27" s="5">
        <v>25</v>
      </c>
      <c r="B27" s="1" t="s">
        <v>9</v>
      </c>
      <c r="C27" s="1" t="s">
        <v>14</v>
      </c>
      <c r="D27" s="1" t="s">
        <v>30</v>
      </c>
      <c r="E27" s="1" t="s">
        <v>4</v>
      </c>
      <c r="F27" s="1" t="s">
        <v>4</v>
      </c>
      <c r="G27" s="1" t="s">
        <v>4</v>
      </c>
      <c r="H27" s="1" t="s">
        <v>4</v>
      </c>
      <c r="I27" s="1" t="s">
        <v>4</v>
      </c>
      <c r="J27" s="1"/>
      <c r="K27" s="6">
        <v>1</v>
      </c>
      <c r="L27" s="36">
        <v>8531.11</v>
      </c>
    </row>
    <row r="28" spans="1:83" s="21" customFormat="1" ht="24" hidden="1" x14ac:dyDescent="0.25">
      <c r="A28" s="5">
        <v>26</v>
      </c>
      <c r="B28" s="1" t="s">
        <v>9</v>
      </c>
      <c r="C28" s="1" t="s">
        <v>14</v>
      </c>
      <c r="D28" s="1" t="s">
        <v>30</v>
      </c>
      <c r="E28" s="1" t="s">
        <v>4</v>
      </c>
      <c r="F28" s="1" t="s">
        <v>4</v>
      </c>
      <c r="G28" s="1" t="s">
        <v>4</v>
      </c>
      <c r="H28" s="1" t="s">
        <v>4</v>
      </c>
      <c r="I28" s="1" t="s">
        <v>4</v>
      </c>
      <c r="J28" s="1"/>
      <c r="K28" s="6">
        <v>1</v>
      </c>
      <c r="L28" s="36">
        <v>8531.11</v>
      </c>
    </row>
    <row r="29" spans="1:83" s="21" customFormat="1" ht="24" hidden="1" x14ac:dyDescent="0.25">
      <c r="A29" s="5">
        <v>27</v>
      </c>
      <c r="B29" s="1" t="s">
        <v>9</v>
      </c>
      <c r="C29" s="1" t="s">
        <v>23</v>
      </c>
      <c r="D29" s="1" t="s">
        <v>30</v>
      </c>
      <c r="E29" s="1" t="s">
        <v>4</v>
      </c>
      <c r="F29" s="1" t="s">
        <v>4</v>
      </c>
      <c r="G29" s="1" t="s">
        <v>4</v>
      </c>
      <c r="H29" s="1" t="s">
        <v>4</v>
      </c>
      <c r="I29" s="1" t="s">
        <v>4</v>
      </c>
      <c r="J29" s="1"/>
      <c r="K29" s="5">
        <v>1</v>
      </c>
      <c r="L29" s="36">
        <v>8531.11</v>
      </c>
    </row>
    <row r="30" spans="1:83" s="21" customFormat="1" ht="24" hidden="1" x14ac:dyDescent="0.25">
      <c r="A30" s="5">
        <v>28</v>
      </c>
      <c r="B30" s="1" t="s">
        <v>9</v>
      </c>
      <c r="C30" s="1" t="s">
        <v>23</v>
      </c>
      <c r="D30" s="1" t="s">
        <v>30</v>
      </c>
      <c r="E30" s="1" t="s">
        <v>4</v>
      </c>
      <c r="F30" s="1" t="s">
        <v>4</v>
      </c>
      <c r="G30" s="1" t="s">
        <v>4</v>
      </c>
      <c r="H30" s="1" t="s">
        <v>4</v>
      </c>
      <c r="I30" s="1" t="s">
        <v>4</v>
      </c>
      <c r="J30" s="1"/>
      <c r="K30" s="5">
        <v>1</v>
      </c>
      <c r="L30" s="36">
        <v>8531.11</v>
      </c>
    </row>
    <row r="31" spans="1:83" s="21" customFormat="1" ht="24" hidden="1" x14ac:dyDescent="0.25">
      <c r="A31" s="5">
        <v>29</v>
      </c>
      <c r="B31" s="1" t="s">
        <v>9</v>
      </c>
      <c r="C31" s="1" t="s">
        <v>24</v>
      </c>
      <c r="D31" s="1" t="s">
        <v>30</v>
      </c>
      <c r="E31" s="1" t="s">
        <v>4</v>
      </c>
      <c r="F31" s="1" t="s">
        <v>4</v>
      </c>
      <c r="G31" s="1" t="s">
        <v>4</v>
      </c>
      <c r="H31" s="1" t="s">
        <v>4</v>
      </c>
      <c r="I31" s="1" t="s">
        <v>4</v>
      </c>
      <c r="J31" s="1"/>
      <c r="K31" s="5">
        <v>1</v>
      </c>
      <c r="L31" s="36">
        <v>8531.11</v>
      </c>
    </row>
    <row r="32" spans="1:83" s="21" customFormat="1" ht="24" hidden="1" x14ac:dyDescent="0.25">
      <c r="A32" s="5">
        <v>30</v>
      </c>
      <c r="B32" s="1" t="s">
        <v>9</v>
      </c>
      <c r="C32" s="1" t="s">
        <v>24</v>
      </c>
      <c r="D32" s="1" t="s">
        <v>30</v>
      </c>
      <c r="E32" s="1" t="s">
        <v>4</v>
      </c>
      <c r="F32" s="1" t="s">
        <v>4</v>
      </c>
      <c r="G32" s="1" t="s">
        <v>4</v>
      </c>
      <c r="H32" s="1" t="s">
        <v>4</v>
      </c>
      <c r="I32" s="1" t="s">
        <v>4</v>
      </c>
      <c r="J32" s="1"/>
      <c r="K32" s="5">
        <v>1</v>
      </c>
      <c r="L32" s="36">
        <v>8531.11</v>
      </c>
    </row>
    <row r="33" spans="1:83" ht="24" hidden="1" x14ac:dyDescent="0.25">
      <c r="A33" s="5">
        <v>31</v>
      </c>
      <c r="B33" s="2" t="s">
        <v>9</v>
      </c>
      <c r="C33" s="2" t="s">
        <v>12</v>
      </c>
      <c r="D33" s="2" t="s">
        <v>31</v>
      </c>
      <c r="E33" s="2" t="s">
        <v>4</v>
      </c>
      <c r="F33" s="2" t="s">
        <v>4</v>
      </c>
      <c r="G33" s="2" t="s">
        <v>4</v>
      </c>
      <c r="H33" s="2" t="s">
        <v>4</v>
      </c>
      <c r="I33" s="2" t="s">
        <v>4</v>
      </c>
      <c r="J33" s="2"/>
      <c r="K33" s="8">
        <v>4</v>
      </c>
      <c r="L33" s="37">
        <v>550</v>
      </c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</row>
    <row r="34" spans="1:83" ht="24" hidden="1" x14ac:dyDescent="0.25">
      <c r="A34" s="5">
        <v>32</v>
      </c>
      <c r="B34" s="2" t="s">
        <v>9</v>
      </c>
      <c r="C34" s="2" t="s">
        <v>12</v>
      </c>
      <c r="D34" s="2" t="s">
        <v>85</v>
      </c>
      <c r="E34" s="2" t="s">
        <v>4</v>
      </c>
      <c r="F34" s="2" t="s">
        <v>4</v>
      </c>
      <c r="G34" s="2" t="s">
        <v>4</v>
      </c>
      <c r="H34" s="2" t="s">
        <v>4</v>
      </c>
      <c r="I34" s="2" t="s">
        <v>4</v>
      </c>
      <c r="J34" s="10"/>
      <c r="K34" s="8">
        <v>4</v>
      </c>
      <c r="L34" s="37">
        <v>550</v>
      </c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</row>
    <row r="35" spans="1:83" s="21" customFormat="1" ht="24" hidden="1" x14ac:dyDescent="0.25">
      <c r="A35" s="5">
        <v>33</v>
      </c>
      <c r="B35" s="1" t="s">
        <v>9</v>
      </c>
      <c r="C35" s="1" t="s">
        <v>12</v>
      </c>
      <c r="D35" s="1" t="s">
        <v>32</v>
      </c>
      <c r="E35" s="1" t="s">
        <v>4</v>
      </c>
      <c r="F35" s="1" t="s">
        <v>4</v>
      </c>
      <c r="G35" s="1" t="s">
        <v>4</v>
      </c>
      <c r="H35" s="1" t="s">
        <v>4</v>
      </c>
      <c r="I35" s="1" t="s">
        <v>4</v>
      </c>
      <c r="J35" s="1" t="s">
        <v>199</v>
      </c>
      <c r="K35" s="5">
        <v>1</v>
      </c>
      <c r="L35" s="36">
        <v>550</v>
      </c>
    </row>
    <row r="36" spans="1:83" ht="24" hidden="1" x14ac:dyDescent="0.25">
      <c r="A36" s="5">
        <v>34</v>
      </c>
      <c r="B36" s="2" t="s">
        <v>9</v>
      </c>
      <c r="C36" s="2" t="s">
        <v>12</v>
      </c>
      <c r="D36" s="2" t="s">
        <v>33</v>
      </c>
      <c r="E36" s="2" t="s">
        <v>4</v>
      </c>
      <c r="F36" s="2" t="s">
        <v>4</v>
      </c>
      <c r="G36" s="2" t="s">
        <v>4</v>
      </c>
      <c r="H36" s="2" t="s">
        <v>4</v>
      </c>
      <c r="I36" s="2" t="s">
        <v>4</v>
      </c>
      <c r="J36" s="2"/>
      <c r="K36" s="8">
        <v>4</v>
      </c>
      <c r="L36" s="37">
        <v>550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</row>
    <row r="37" spans="1:83" ht="24" hidden="1" x14ac:dyDescent="0.25">
      <c r="A37" s="5">
        <v>35</v>
      </c>
      <c r="B37" s="2" t="s">
        <v>9</v>
      </c>
      <c r="C37" s="2" t="s">
        <v>12</v>
      </c>
      <c r="D37" s="2" t="s">
        <v>34</v>
      </c>
      <c r="E37" s="2" t="s">
        <v>4</v>
      </c>
      <c r="F37" s="2" t="s">
        <v>4</v>
      </c>
      <c r="G37" s="2" t="s">
        <v>4</v>
      </c>
      <c r="H37" s="2" t="s">
        <v>4</v>
      </c>
      <c r="I37" s="2" t="s">
        <v>4</v>
      </c>
      <c r="J37" s="2"/>
      <c r="K37" s="8">
        <v>4</v>
      </c>
      <c r="L37" s="37">
        <v>550</v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</row>
    <row r="38" spans="1:83" ht="24" hidden="1" x14ac:dyDescent="0.25">
      <c r="A38" s="5">
        <v>36</v>
      </c>
      <c r="B38" s="2" t="s">
        <v>9</v>
      </c>
      <c r="C38" s="2" t="s">
        <v>12</v>
      </c>
      <c r="D38" s="2" t="s">
        <v>35</v>
      </c>
      <c r="E38" s="2" t="s">
        <v>4</v>
      </c>
      <c r="F38" s="2" t="s">
        <v>4</v>
      </c>
      <c r="G38" s="2" t="s">
        <v>4</v>
      </c>
      <c r="H38" s="2" t="s">
        <v>4</v>
      </c>
      <c r="I38" s="2" t="s">
        <v>4</v>
      </c>
      <c r="J38" s="2"/>
      <c r="K38" s="8">
        <v>4</v>
      </c>
      <c r="L38" s="37">
        <v>550</v>
      </c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</row>
    <row r="39" spans="1:83" ht="24" hidden="1" x14ac:dyDescent="0.25">
      <c r="A39" s="5">
        <v>37</v>
      </c>
      <c r="B39" s="2" t="s">
        <v>9</v>
      </c>
      <c r="C39" s="2" t="s">
        <v>23</v>
      </c>
      <c r="D39" s="2" t="s">
        <v>36</v>
      </c>
      <c r="E39" s="2" t="s">
        <v>4</v>
      </c>
      <c r="F39" s="2" t="s">
        <v>4</v>
      </c>
      <c r="G39" s="2" t="s">
        <v>4</v>
      </c>
      <c r="H39" s="2" t="s">
        <v>4</v>
      </c>
      <c r="I39" s="2" t="s">
        <v>4</v>
      </c>
      <c r="J39" s="2"/>
      <c r="K39" s="8">
        <v>4</v>
      </c>
      <c r="L39" s="37">
        <v>550</v>
      </c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</row>
    <row r="40" spans="1:83" ht="24" hidden="1" x14ac:dyDescent="0.25">
      <c r="A40" s="5">
        <v>38</v>
      </c>
      <c r="B40" s="2" t="s">
        <v>9</v>
      </c>
      <c r="C40" s="2" t="s">
        <v>14</v>
      </c>
      <c r="D40" s="2" t="s">
        <v>37</v>
      </c>
      <c r="E40" s="2" t="s">
        <v>4</v>
      </c>
      <c r="F40" s="2" t="s">
        <v>4</v>
      </c>
      <c r="G40" s="2" t="s">
        <v>4</v>
      </c>
      <c r="H40" s="2" t="s">
        <v>4</v>
      </c>
      <c r="I40" s="2" t="s">
        <v>4</v>
      </c>
      <c r="J40" s="2"/>
      <c r="K40" s="8">
        <v>4</v>
      </c>
      <c r="L40" s="37">
        <v>550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</row>
    <row r="41" spans="1:83" s="24" customFormat="1" ht="24" x14ac:dyDescent="0.25">
      <c r="A41" s="22">
        <v>39</v>
      </c>
      <c r="B41" s="23" t="s">
        <v>9</v>
      </c>
      <c r="C41" s="23" t="s">
        <v>14</v>
      </c>
      <c r="D41" s="23" t="s">
        <v>162</v>
      </c>
      <c r="E41" s="23" t="s">
        <v>4</v>
      </c>
      <c r="F41" s="23" t="s">
        <v>4</v>
      </c>
      <c r="G41" s="23" t="s">
        <v>4</v>
      </c>
      <c r="H41" s="23" t="s">
        <v>4</v>
      </c>
      <c r="I41" s="23" t="s">
        <v>4</v>
      </c>
      <c r="J41" s="23"/>
      <c r="K41" s="22">
        <v>0</v>
      </c>
      <c r="L41" s="38">
        <v>550</v>
      </c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</row>
    <row r="42" spans="1:83" s="21" customFormat="1" ht="24" hidden="1" x14ac:dyDescent="0.25">
      <c r="A42" s="5">
        <v>40</v>
      </c>
      <c r="B42" s="1" t="s">
        <v>9</v>
      </c>
      <c r="C42" s="1" t="s">
        <v>14</v>
      </c>
      <c r="D42" s="1" t="s">
        <v>38</v>
      </c>
      <c r="E42" s="1" t="s">
        <v>4</v>
      </c>
      <c r="F42" s="1" t="s">
        <v>4</v>
      </c>
      <c r="G42" s="1" t="s">
        <v>4</v>
      </c>
      <c r="H42" s="1" t="s">
        <v>4</v>
      </c>
      <c r="I42" s="1" t="s">
        <v>4</v>
      </c>
      <c r="J42" s="1"/>
      <c r="K42" s="5">
        <v>1</v>
      </c>
      <c r="L42" s="36">
        <v>550</v>
      </c>
    </row>
    <row r="43" spans="1:83" ht="24" hidden="1" x14ac:dyDescent="0.25">
      <c r="A43" s="5">
        <v>41</v>
      </c>
      <c r="B43" s="2" t="s">
        <v>168</v>
      </c>
      <c r="C43" s="2" t="s">
        <v>22</v>
      </c>
      <c r="D43" s="2" t="s">
        <v>39</v>
      </c>
      <c r="E43" s="2" t="s">
        <v>4</v>
      </c>
      <c r="F43" s="2" t="s">
        <v>4</v>
      </c>
      <c r="G43" s="2" t="s">
        <v>4</v>
      </c>
      <c r="H43" s="2" t="s">
        <v>4</v>
      </c>
      <c r="I43" s="2" t="s">
        <v>4</v>
      </c>
      <c r="J43" s="2"/>
      <c r="K43" s="8">
        <v>4</v>
      </c>
      <c r="L43" s="37">
        <v>550</v>
      </c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</row>
    <row r="44" spans="1:83" ht="36" hidden="1" x14ac:dyDescent="0.25">
      <c r="A44" s="5">
        <v>42</v>
      </c>
      <c r="B44" s="2" t="s">
        <v>8</v>
      </c>
      <c r="C44" s="2" t="s">
        <v>10</v>
      </c>
      <c r="D44" s="2" t="s">
        <v>40</v>
      </c>
      <c r="E44" s="2" t="s">
        <v>4</v>
      </c>
      <c r="F44" s="2" t="s">
        <v>4</v>
      </c>
      <c r="G44" s="2" t="s">
        <v>4</v>
      </c>
      <c r="H44" s="2" t="s">
        <v>4</v>
      </c>
      <c r="I44" s="2" t="s">
        <v>4</v>
      </c>
      <c r="J44" s="2"/>
      <c r="K44" s="8">
        <v>4</v>
      </c>
      <c r="L44" s="37">
        <v>550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</row>
    <row r="45" spans="1:83" ht="36" hidden="1" x14ac:dyDescent="0.25">
      <c r="A45" s="5">
        <v>43</v>
      </c>
      <c r="B45" s="2" t="s">
        <v>8</v>
      </c>
      <c r="C45" s="2" t="s">
        <v>11</v>
      </c>
      <c r="D45" s="2" t="s">
        <v>41</v>
      </c>
      <c r="E45" s="2" t="s">
        <v>4</v>
      </c>
      <c r="F45" s="2" t="s">
        <v>4</v>
      </c>
      <c r="G45" s="2" t="s">
        <v>4</v>
      </c>
      <c r="H45" s="2" t="s">
        <v>4</v>
      </c>
      <c r="I45" s="2" t="s">
        <v>4</v>
      </c>
      <c r="J45" s="2"/>
      <c r="K45" s="8">
        <v>4</v>
      </c>
      <c r="L45" s="37">
        <v>550</v>
      </c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</row>
    <row r="46" spans="1:83" s="21" customFormat="1" ht="36" hidden="1" x14ac:dyDescent="0.25">
      <c r="A46" s="5">
        <v>44</v>
      </c>
      <c r="B46" s="1" t="s">
        <v>8</v>
      </c>
      <c r="C46" s="1" t="s">
        <v>10</v>
      </c>
      <c r="D46" s="1" t="s">
        <v>65</v>
      </c>
      <c r="E46" s="1" t="s">
        <v>4</v>
      </c>
      <c r="F46" s="1" t="s">
        <v>4</v>
      </c>
      <c r="G46" s="1" t="s">
        <v>4</v>
      </c>
      <c r="H46" s="1" t="s">
        <v>4</v>
      </c>
      <c r="I46" s="1" t="s">
        <v>4</v>
      </c>
      <c r="J46" s="1"/>
      <c r="K46" s="5">
        <v>1</v>
      </c>
      <c r="L46" s="36">
        <v>23210.6</v>
      </c>
    </row>
    <row r="47" spans="1:83" s="24" customFormat="1" ht="72" x14ac:dyDescent="0.25">
      <c r="A47" s="22">
        <v>45</v>
      </c>
      <c r="B47" s="23" t="s">
        <v>9</v>
      </c>
      <c r="C47" s="23" t="s">
        <v>24</v>
      </c>
      <c r="D47" s="23" t="s">
        <v>13</v>
      </c>
      <c r="E47" s="23" t="s">
        <v>4</v>
      </c>
      <c r="F47" s="23" t="s">
        <v>4</v>
      </c>
      <c r="G47" s="23" t="s">
        <v>4</v>
      </c>
      <c r="H47" s="23" t="s">
        <v>4</v>
      </c>
      <c r="I47" s="23" t="s">
        <v>4</v>
      </c>
      <c r="J47" s="16" t="s">
        <v>146</v>
      </c>
      <c r="K47" s="22">
        <v>0</v>
      </c>
      <c r="L47" s="38">
        <v>550</v>
      </c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</row>
    <row r="48" spans="1:83" s="24" customFormat="1" ht="72" x14ac:dyDescent="0.25">
      <c r="A48" s="22">
        <v>46</v>
      </c>
      <c r="B48" s="23" t="s">
        <v>9</v>
      </c>
      <c r="C48" s="23" t="s">
        <v>23</v>
      </c>
      <c r="D48" s="23" t="s">
        <v>13</v>
      </c>
      <c r="E48" s="23" t="s">
        <v>4</v>
      </c>
      <c r="F48" s="23" t="s">
        <v>4</v>
      </c>
      <c r="G48" s="23" t="s">
        <v>4</v>
      </c>
      <c r="H48" s="23" t="s">
        <v>4</v>
      </c>
      <c r="I48" s="23" t="s">
        <v>4</v>
      </c>
      <c r="J48" s="16" t="s">
        <v>146</v>
      </c>
      <c r="K48" s="22">
        <v>0</v>
      </c>
      <c r="L48" s="38">
        <v>550</v>
      </c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</row>
    <row r="49" spans="1:83" s="24" customFormat="1" ht="72" x14ac:dyDescent="0.25">
      <c r="A49" s="22">
        <v>47</v>
      </c>
      <c r="B49" s="23" t="s">
        <v>9</v>
      </c>
      <c r="C49" s="23" t="s">
        <v>25</v>
      </c>
      <c r="D49" s="23" t="s">
        <v>13</v>
      </c>
      <c r="E49" s="23" t="s">
        <v>4</v>
      </c>
      <c r="F49" s="23" t="s">
        <v>4</v>
      </c>
      <c r="G49" s="23" t="s">
        <v>4</v>
      </c>
      <c r="H49" s="23" t="s">
        <v>4</v>
      </c>
      <c r="I49" s="23" t="s">
        <v>4</v>
      </c>
      <c r="J49" s="16" t="s">
        <v>146</v>
      </c>
      <c r="K49" s="22">
        <v>0</v>
      </c>
      <c r="L49" s="38">
        <v>550</v>
      </c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</row>
    <row r="50" spans="1:83" s="24" customFormat="1" ht="72" x14ac:dyDescent="0.25">
      <c r="A50" s="22">
        <v>48</v>
      </c>
      <c r="B50" s="23" t="s">
        <v>9</v>
      </c>
      <c r="C50" s="23" t="s">
        <v>14</v>
      </c>
      <c r="D50" s="23" t="s">
        <v>13</v>
      </c>
      <c r="E50" s="23" t="s">
        <v>4</v>
      </c>
      <c r="F50" s="23" t="s">
        <v>4</v>
      </c>
      <c r="G50" s="23" t="s">
        <v>4</v>
      </c>
      <c r="H50" s="23" t="s">
        <v>4</v>
      </c>
      <c r="I50" s="23" t="s">
        <v>4</v>
      </c>
      <c r="J50" s="16" t="s">
        <v>146</v>
      </c>
      <c r="K50" s="22">
        <v>0</v>
      </c>
      <c r="L50" s="38">
        <v>550</v>
      </c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</row>
    <row r="51" spans="1:83" ht="36" hidden="1" x14ac:dyDescent="0.25">
      <c r="A51" s="5">
        <v>49</v>
      </c>
      <c r="B51" s="2" t="s">
        <v>8</v>
      </c>
      <c r="C51" s="2" t="s">
        <v>20</v>
      </c>
      <c r="D51" s="2" t="s">
        <v>43</v>
      </c>
      <c r="E51" s="2" t="s">
        <v>4</v>
      </c>
      <c r="F51" s="2" t="s">
        <v>4</v>
      </c>
      <c r="G51" s="2" t="s">
        <v>4</v>
      </c>
      <c r="H51" s="2" t="s">
        <v>4</v>
      </c>
      <c r="I51" s="2" t="s">
        <v>4</v>
      </c>
      <c r="J51" s="2"/>
      <c r="K51" s="8">
        <v>4</v>
      </c>
      <c r="L51" s="37">
        <v>550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</row>
    <row r="52" spans="1:83" ht="24" hidden="1" x14ac:dyDescent="0.25">
      <c r="A52" s="5">
        <v>50</v>
      </c>
      <c r="B52" s="2" t="s">
        <v>168</v>
      </c>
      <c r="C52" s="2" t="s">
        <v>22</v>
      </c>
      <c r="D52" s="2" t="s">
        <v>44</v>
      </c>
      <c r="E52" s="2" t="s">
        <v>4</v>
      </c>
      <c r="F52" s="2" t="s">
        <v>4</v>
      </c>
      <c r="G52" s="2" t="s">
        <v>4</v>
      </c>
      <c r="H52" s="2" t="s">
        <v>4</v>
      </c>
      <c r="I52" s="2" t="s">
        <v>4</v>
      </c>
      <c r="J52" s="2"/>
      <c r="K52" s="8">
        <v>4</v>
      </c>
      <c r="L52" s="37">
        <v>550</v>
      </c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</row>
    <row r="53" spans="1:83" ht="24" hidden="1" x14ac:dyDescent="0.25">
      <c r="A53" s="5">
        <v>51</v>
      </c>
      <c r="B53" s="2" t="s">
        <v>9</v>
      </c>
      <c r="C53" s="2" t="s">
        <v>14</v>
      </c>
      <c r="D53" s="2" t="s">
        <v>45</v>
      </c>
      <c r="E53" s="2" t="s">
        <v>4</v>
      </c>
      <c r="F53" s="2" t="s">
        <v>4</v>
      </c>
      <c r="G53" s="2" t="s">
        <v>4</v>
      </c>
      <c r="H53" s="2" t="s">
        <v>4</v>
      </c>
      <c r="I53" s="2" t="s">
        <v>4</v>
      </c>
      <c r="J53" s="2"/>
      <c r="K53" s="8">
        <v>4</v>
      </c>
      <c r="L53" s="37">
        <v>550</v>
      </c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</row>
    <row r="54" spans="1:83" s="21" customFormat="1" ht="24" hidden="1" x14ac:dyDescent="0.25">
      <c r="A54" s="5">
        <v>52</v>
      </c>
      <c r="B54" s="1" t="s">
        <v>9</v>
      </c>
      <c r="C54" s="1" t="s">
        <v>12</v>
      </c>
      <c r="D54" s="1" t="s">
        <v>46</v>
      </c>
      <c r="E54" s="1" t="s">
        <v>4</v>
      </c>
      <c r="F54" s="1" t="s">
        <v>4</v>
      </c>
      <c r="G54" s="1" t="s">
        <v>4</v>
      </c>
      <c r="H54" s="1" t="s">
        <v>4</v>
      </c>
      <c r="I54" s="1" t="s">
        <v>4</v>
      </c>
      <c r="J54" s="1"/>
      <c r="K54" s="5">
        <v>1</v>
      </c>
      <c r="L54" s="36">
        <v>550</v>
      </c>
    </row>
    <row r="55" spans="1:83" ht="24" hidden="1" x14ac:dyDescent="0.25">
      <c r="A55" s="5">
        <v>53</v>
      </c>
      <c r="B55" s="2" t="s">
        <v>9</v>
      </c>
      <c r="C55" s="2" t="s">
        <v>12</v>
      </c>
      <c r="D55" s="2" t="s">
        <v>47</v>
      </c>
      <c r="E55" s="2" t="s">
        <v>4</v>
      </c>
      <c r="F55" s="2" t="s">
        <v>4</v>
      </c>
      <c r="G55" s="2" t="s">
        <v>4</v>
      </c>
      <c r="H55" s="2" t="s">
        <v>4</v>
      </c>
      <c r="I55" s="2" t="s">
        <v>4</v>
      </c>
      <c r="J55" s="2"/>
      <c r="K55" s="8">
        <v>4</v>
      </c>
      <c r="L55" s="37">
        <v>550</v>
      </c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</row>
    <row r="56" spans="1:83" s="21" customFormat="1" ht="48" hidden="1" x14ac:dyDescent="0.25">
      <c r="A56" s="5">
        <v>54</v>
      </c>
      <c r="B56" s="1" t="s">
        <v>66</v>
      </c>
      <c r="C56" s="1" t="s">
        <v>67</v>
      </c>
      <c r="D56" s="1" t="s">
        <v>185</v>
      </c>
      <c r="E56" s="1" t="s">
        <v>4</v>
      </c>
      <c r="F56" s="1" t="s">
        <v>4</v>
      </c>
      <c r="G56" s="1" t="s">
        <v>4</v>
      </c>
      <c r="H56" s="1" t="s">
        <v>4</v>
      </c>
      <c r="I56" s="1" t="s">
        <v>4</v>
      </c>
      <c r="J56" s="1"/>
      <c r="K56" s="5">
        <v>1</v>
      </c>
      <c r="L56" s="36">
        <v>25593.32</v>
      </c>
    </row>
    <row r="57" spans="1:83" ht="24" hidden="1" x14ac:dyDescent="0.25">
      <c r="A57" s="5">
        <v>55</v>
      </c>
      <c r="B57" s="2" t="s">
        <v>9</v>
      </c>
      <c r="C57" s="2" t="s">
        <v>12</v>
      </c>
      <c r="D57" s="2" t="s">
        <v>48</v>
      </c>
      <c r="E57" s="2" t="s">
        <v>4</v>
      </c>
      <c r="F57" s="2" t="s">
        <v>4</v>
      </c>
      <c r="G57" s="2" t="s">
        <v>4</v>
      </c>
      <c r="H57" s="2" t="s">
        <v>4</v>
      </c>
      <c r="I57" s="2" t="s">
        <v>4</v>
      </c>
      <c r="J57" s="2"/>
      <c r="K57" s="8">
        <v>4</v>
      </c>
      <c r="L57" s="37">
        <v>550</v>
      </c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</row>
    <row r="58" spans="1:83" s="21" customFormat="1" ht="24" hidden="1" x14ac:dyDescent="0.25">
      <c r="A58" s="5">
        <v>56</v>
      </c>
      <c r="B58" s="1" t="s">
        <v>9</v>
      </c>
      <c r="C58" s="1" t="s">
        <v>12</v>
      </c>
      <c r="D58" s="1" t="s">
        <v>49</v>
      </c>
      <c r="E58" s="1" t="s">
        <v>4</v>
      </c>
      <c r="F58" s="1" t="s">
        <v>4</v>
      </c>
      <c r="G58" s="1" t="s">
        <v>4</v>
      </c>
      <c r="H58" s="1" t="s">
        <v>4</v>
      </c>
      <c r="I58" s="1" t="s">
        <v>4</v>
      </c>
      <c r="J58" s="1"/>
      <c r="K58" s="5">
        <v>1</v>
      </c>
      <c r="L58" s="36">
        <v>550</v>
      </c>
    </row>
    <row r="59" spans="1:83" s="21" customFormat="1" ht="24" hidden="1" x14ac:dyDescent="0.25">
      <c r="A59" s="5">
        <v>57</v>
      </c>
      <c r="B59" s="1" t="s">
        <v>9</v>
      </c>
      <c r="C59" s="1" t="s">
        <v>12</v>
      </c>
      <c r="D59" s="1" t="s">
        <v>50</v>
      </c>
      <c r="E59" s="1" t="s">
        <v>4</v>
      </c>
      <c r="F59" s="1" t="s">
        <v>4</v>
      </c>
      <c r="G59" s="1" t="s">
        <v>4</v>
      </c>
      <c r="H59" s="1" t="s">
        <v>4</v>
      </c>
      <c r="I59" s="1" t="s">
        <v>4</v>
      </c>
      <c r="J59" s="1"/>
      <c r="K59" s="5">
        <v>1</v>
      </c>
      <c r="L59" s="36">
        <v>550</v>
      </c>
    </row>
    <row r="60" spans="1:83" ht="24" hidden="1" x14ac:dyDescent="0.25">
      <c r="A60" s="5">
        <v>58</v>
      </c>
      <c r="B60" s="2" t="s">
        <v>9</v>
      </c>
      <c r="C60" s="2" t="s">
        <v>12</v>
      </c>
      <c r="D60" s="2" t="s">
        <v>51</v>
      </c>
      <c r="E60" s="2" t="s">
        <v>4</v>
      </c>
      <c r="F60" s="2" t="s">
        <v>4</v>
      </c>
      <c r="G60" s="2" t="s">
        <v>4</v>
      </c>
      <c r="H60" s="2" t="s">
        <v>4</v>
      </c>
      <c r="I60" s="2" t="s">
        <v>4</v>
      </c>
      <c r="J60" s="2"/>
      <c r="K60" s="8">
        <v>4</v>
      </c>
      <c r="L60" s="37">
        <v>550</v>
      </c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</row>
    <row r="61" spans="1:83" s="21" customFormat="1" ht="24" hidden="1" x14ac:dyDescent="0.25">
      <c r="A61" s="5">
        <v>59</v>
      </c>
      <c r="B61" s="1" t="s">
        <v>27</v>
      </c>
      <c r="C61" s="1" t="s">
        <v>28</v>
      </c>
      <c r="D61" s="1" t="s">
        <v>52</v>
      </c>
      <c r="E61" s="1" t="s">
        <v>4</v>
      </c>
      <c r="F61" s="1" t="s">
        <v>4</v>
      </c>
      <c r="G61" s="1" t="s">
        <v>4</v>
      </c>
      <c r="H61" s="1" t="s">
        <v>4</v>
      </c>
      <c r="I61" s="1" t="s">
        <v>4</v>
      </c>
      <c r="J61" s="1"/>
      <c r="K61" s="5">
        <v>1</v>
      </c>
      <c r="L61" s="36">
        <v>550</v>
      </c>
    </row>
    <row r="62" spans="1:83" ht="48" hidden="1" x14ac:dyDescent="0.25">
      <c r="A62" s="5">
        <v>60</v>
      </c>
      <c r="B62" s="2" t="s">
        <v>8</v>
      </c>
      <c r="C62" s="2" t="s">
        <v>11</v>
      </c>
      <c r="D62" s="2" t="s">
        <v>53</v>
      </c>
      <c r="E62" s="2" t="s">
        <v>4</v>
      </c>
      <c r="F62" s="2" t="s">
        <v>4</v>
      </c>
      <c r="G62" s="2" t="s">
        <v>4</v>
      </c>
      <c r="H62" s="2" t="s">
        <v>4</v>
      </c>
      <c r="I62" s="2" t="s">
        <v>4</v>
      </c>
      <c r="J62" s="2"/>
      <c r="K62" s="8">
        <v>4</v>
      </c>
      <c r="L62" s="37">
        <v>550</v>
      </c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</row>
    <row r="63" spans="1:83" ht="24" hidden="1" x14ac:dyDescent="0.25">
      <c r="A63" s="5">
        <v>61</v>
      </c>
      <c r="B63" s="2" t="s">
        <v>9</v>
      </c>
      <c r="C63" s="2" t="s">
        <v>55</v>
      </c>
      <c r="D63" s="2" t="s">
        <v>54</v>
      </c>
      <c r="E63" s="2" t="s">
        <v>4</v>
      </c>
      <c r="F63" s="2" t="s">
        <v>4</v>
      </c>
      <c r="G63" s="2" t="s">
        <v>4</v>
      </c>
      <c r="H63" s="2" t="s">
        <v>4</v>
      </c>
      <c r="I63" s="2" t="s">
        <v>4</v>
      </c>
      <c r="J63" s="2"/>
      <c r="K63" s="8">
        <v>4</v>
      </c>
      <c r="L63" s="37">
        <v>550</v>
      </c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</row>
    <row r="64" spans="1:83" s="21" customFormat="1" ht="24" hidden="1" x14ac:dyDescent="0.25">
      <c r="A64" s="5">
        <v>62</v>
      </c>
      <c r="B64" s="1" t="s">
        <v>9</v>
      </c>
      <c r="C64" s="1" t="s">
        <v>12</v>
      </c>
      <c r="D64" s="1" t="s">
        <v>56</v>
      </c>
      <c r="E64" s="1" t="s">
        <v>4</v>
      </c>
      <c r="F64" s="1" t="s">
        <v>4</v>
      </c>
      <c r="G64" s="1" t="s">
        <v>4</v>
      </c>
      <c r="H64" s="1" t="s">
        <v>4</v>
      </c>
      <c r="I64" s="1" t="s">
        <v>4</v>
      </c>
      <c r="J64" s="1"/>
      <c r="K64" s="5">
        <v>1</v>
      </c>
      <c r="L64" s="36">
        <v>550</v>
      </c>
    </row>
    <row r="65" spans="1:83" ht="36" hidden="1" x14ac:dyDescent="0.25">
      <c r="A65" s="5">
        <v>63</v>
      </c>
      <c r="B65" s="2" t="s">
        <v>8</v>
      </c>
      <c r="C65" s="2" t="s">
        <v>20</v>
      </c>
      <c r="D65" s="2" t="s">
        <v>198</v>
      </c>
      <c r="E65" s="2" t="s">
        <v>4</v>
      </c>
      <c r="F65" s="2" t="s">
        <v>4</v>
      </c>
      <c r="G65" s="2" t="s">
        <v>4</v>
      </c>
      <c r="H65" s="2" t="s">
        <v>4</v>
      </c>
      <c r="I65" s="2" t="s">
        <v>4</v>
      </c>
      <c r="J65" s="2"/>
      <c r="K65" s="8">
        <v>4</v>
      </c>
      <c r="L65" s="37">
        <v>550</v>
      </c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</row>
    <row r="66" spans="1:83" s="21" customFormat="1" ht="24" hidden="1" x14ac:dyDescent="0.25">
      <c r="A66" s="5">
        <v>64</v>
      </c>
      <c r="B66" s="1" t="s">
        <v>9</v>
      </c>
      <c r="C66" s="1" t="s">
        <v>12</v>
      </c>
      <c r="D66" s="1" t="s">
        <v>57</v>
      </c>
      <c r="E66" s="1" t="s">
        <v>4</v>
      </c>
      <c r="F66" s="1" t="s">
        <v>4</v>
      </c>
      <c r="G66" s="1" t="s">
        <v>4</v>
      </c>
      <c r="H66" s="1" t="s">
        <v>4</v>
      </c>
      <c r="I66" s="1" t="s">
        <v>4</v>
      </c>
      <c r="J66" s="1"/>
      <c r="K66" s="5">
        <v>1</v>
      </c>
      <c r="L66" s="36">
        <v>550</v>
      </c>
    </row>
    <row r="67" spans="1:83" s="21" customFormat="1" ht="24" hidden="1" x14ac:dyDescent="0.25">
      <c r="A67" s="5">
        <v>65</v>
      </c>
      <c r="B67" s="1" t="s">
        <v>9</v>
      </c>
      <c r="C67" s="1" t="s">
        <v>12</v>
      </c>
      <c r="D67" s="1" t="s">
        <v>58</v>
      </c>
      <c r="E67" s="1" t="s">
        <v>4</v>
      </c>
      <c r="F67" s="1" t="s">
        <v>4</v>
      </c>
      <c r="G67" s="1" t="s">
        <v>4</v>
      </c>
      <c r="H67" s="1" t="s">
        <v>4</v>
      </c>
      <c r="I67" s="1" t="s">
        <v>4</v>
      </c>
      <c r="J67" s="1"/>
      <c r="K67" s="5">
        <v>1</v>
      </c>
      <c r="L67" s="36">
        <v>550</v>
      </c>
    </row>
    <row r="68" spans="1:83" s="21" customFormat="1" ht="24" hidden="1" x14ac:dyDescent="0.25">
      <c r="A68" s="5">
        <v>66</v>
      </c>
      <c r="B68" s="1" t="s">
        <v>9</v>
      </c>
      <c r="C68" s="1" t="s">
        <v>14</v>
      </c>
      <c r="D68" s="1" t="s">
        <v>59</v>
      </c>
      <c r="E68" s="1" t="s">
        <v>4</v>
      </c>
      <c r="F68" s="1" t="s">
        <v>4</v>
      </c>
      <c r="G68" s="1" t="s">
        <v>4</v>
      </c>
      <c r="H68" s="1" t="s">
        <v>4</v>
      </c>
      <c r="I68" s="1" t="s">
        <v>4</v>
      </c>
      <c r="J68" s="1"/>
      <c r="K68" s="5">
        <v>1</v>
      </c>
      <c r="L68" s="36">
        <v>550</v>
      </c>
    </row>
    <row r="69" spans="1:83" ht="36" hidden="1" x14ac:dyDescent="0.25">
      <c r="A69" s="5">
        <v>67</v>
      </c>
      <c r="B69" s="2" t="s">
        <v>8</v>
      </c>
      <c r="C69" s="2" t="s">
        <v>10</v>
      </c>
      <c r="D69" s="2" t="s">
        <v>68</v>
      </c>
      <c r="E69" s="2" t="s">
        <v>4</v>
      </c>
      <c r="F69" s="2" t="s">
        <v>4</v>
      </c>
      <c r="G69" s="2" t="s">
        <v>4</v>
      </c>
      <c r="H69" s="2" t="s">
        <v>4</v>
      </c>
      <c r="I69" s="2" t="s">
        <v>4</v>
      </c>
      <c r="J69" s="2"/>
      <c r="K69" s="8">
        <v>4</v>
      </c>
      <c r="L69" s="37">
        <v>8255.16</v>
      </c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</row>
    <row r="70" spans="1:83" ht="36" hidden="1" x14ac:dyDescent="0.25">
      <c r="A70" s="5">
        <v>68</v>
      </c>
      <c r="B70" s="2" t="s">
        <v>8</v>
      </c>
      <c r="C70" s="2" t="s">
        <v>42</v>
      </c>
      <c r="D70" s="2" t="s">
        <v>69</v>
      </c>
      <c r="E70" s="2" t="s">
        <v>4</v>
      </c>
      <c r="F70" s="2" t="s">
        <v>4</v>
      </c>
      <c r="G70" s="2" t="s">
        <v>4</v>
      </c>
      <c r="H70" s="2" t="s">
        <v>4</v>
      </c>
      <c r="I70" s="2" t="s">
        <v>4</v>
      </c>
      <c r="J70" s="2"/>
      <c r="K70" s="8">
        <v>4</v>
      </c>
      <c r="L70" s="37">
        <v>550</v>
      </c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</row>
    <row r="71" spans="1:83" s="21" customFormat="1" ht="48" hidden="1" x14ac:dyDescent="0.25">
      <c r="A71" s="5">
        <v>69</v>
      </c>
      <c r="B71" s="1" t="s">
        <v>5</v>
      </c>
      <c r="C71" s="1" t="s">
        <v>6</v>
      </c>
      <c r="D71" s="1" t="s">
        <v>185</v>
      </c>
      <c r="E71" s="1" t="s">
        <v>4</v>
      </c>
      <c r="F71" s="1" t="s">
        <v>4</v>
      </c>
      <c r="G71" s="1" t="s">
        <v>4</v>
      </c>
      <c r="H71" s="1" t="s">
        <v>4</v>
      </c>
      <c r="I71" s="1" t="s">
        <v>4</v>
      </c>
      <c r="J71" s="1"/>
      <c r="K71" s="5">
        <v>1</v>
      </c>
      <c r="L71" s="36">
        <v>550</v>
      </c>
    </row>
    <row r="72" spans="1:83" ht="36" hidden="1" x14ac:dyDescent="0.25">
      <c r="A72" s="5">
        <v>70</v>
      </c>
      <c r="B72" s="2" t="s">
        <v>8</v>
      </c>
      <c r="C72" s="2" t="s">
        <v>61</v>
      </c>
      <c r="D72" s="2" t="s">
        <v>68</v>
      </c>
      <c r="E72" s="2" t="s">
        <v>4</v>
      </c>
      <c r="F72" s="2"/>
      <c r="G72" s="2" t="s">
        <v>4</v>
      </c>
      <c r="H72" s="2" t="s">
        <v>4</v>
      </c>
      <c r="I72" s="2" t="s">
        <v>4</v>
      </c>
      <c r="J72" s="2"/>
      <c r="K72" s="8">
        <v>4</v>
      </c>
      <c r="L72" s="37">
        <v>550</v>
      </c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</row>
    <row r="73" spans="1:83" s="21" customFormat="1" ht="24" hidden="1" x14ac:dyDescent="0.25">
      <c r="A73" s="5">
        <v>71</v>
      </c>
      <c r="B73" s="1" t="s">
        <v>9</v>
      </c>
      <c r="C73" s="1" t="s">
        <v>12</v>
      </c>
      <c r="D73" s="1" t="s">
        <v>70</v>
      </c>
      <c r="E73" s="1" t="s">
        <v>4</v>
      </c>
      <c r="F73" s="1" t="s">
        <v>4</v>
      </c>
      <c r="G73" s="1" t="s">
        <v>4</v>
      </c>
      <c r="H73" s="1" t="s">
        <v>4</v>
      </c>
      <c r="I73" s="1" t="s">
        <v>4</v>
      </c>
      <c r="J73" s="1"/>
      <c r="K73" s="5">
        <v>1</v>
      </c>
      <c r="L73" s="36">
        <v>550</v>
      </c>
    </row>
    <row r="74" spans="1:83" ht="36" hidden="1" x14ac:dyDescent="0.25">
      <c r="A74" s="5">
        <v>72</v>
      </c>
      <c r="B74" s="2" t="s">
        <v>8</v>
      </c>
      <c r="C74" s="2" t="s">
        <v>11</v>
      </c>
      <c r="D74" s="2" t="s">
        <v>41</v>
      </c>
      <c r="E74" s="2" t="s">
        <v>4</v>
      </c>
      <c r="F74" s="2" t="s">
        <v>4</v>
      </c>
      <c r="G74" s="2" t="s">
        <v>4</v>
      </c>
      <c r="H74" s="2" t="s">
        <v>4</v>
      </c>
      <c r="I74" s="2" t="s">
        <v>4</v>
      </c>
      <c r="J74" s="2"/>
      <c r="K74" s="8">
        <v>4</v>
      </c>
      <c r="L74" s="37">
        <v>550</v>
      </c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</row>
    <row r="75" spans="1:83" s="21" customFormat="1" ht="48" hidden="1" x14ac:dyDescent="0.25">
      <c r="A75" s="5">
        <v>73</v>
      </c>
      <c r="B75" s="1" t="s">
        <v>9</v>
      </c>
      <c r="C75" s="1" t="s">
        <v>12</v>
      </c>
      <c r="D75" s="1" t="s">
        <v>71</v>
      </c>
      <c r="E75" s="1">
        <v>42729</v>
      </c>
      <c r="F75" s="1">
        <v>42729</v>
      </c>
      <c r="G75" s="1"/>
      <c r="H75" s="1"/>
      <c r="I75" s="1"/>
      <c r="J75" s="1" t="s">
        <v>74</v>
      </c>
      <c r="K75" s="5">
        <v>1</v>
      </c>
      <c r="L75" s="36">
        <v>550</v>
      </c>
    </row>
    <row r="76" spans="1:83" ht="48" hidden="1" x14ac:dyDescent="0.25">
      <c r="A76" s="5">
        <v>74</v>
      </c>
      <c r="B76" s="2" t="s">
        <v>9</v>
      </c>
      <c r="C76" s="2" t="s">
        <v>12</v>
      </c>
      <c r="D76" s="2" t="s">
        <v>72</v>
      </c>
      <c r="E76" s="2">
        <v>42729</v>
      </c>
      <c r="F76" s="2">
        <v>42729</v>
      </c>
      <c r="G76" s="2" t="s">
        <v>4</v>
      </c>
      <c r="H76" s="2" t="s">
        <v>4</v>
      </c>
      <c r="I76" s="2"/>
      <c r="J76" s="2" t="s">
        <v>75</v>
      </c>
      <c r="K76" s="8">
        <v>4</v>
      </c>
      <c r="L76" s="37">
        <v>550</v>
      </c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</row>
    <row r="77" spans="1:83" s="21" customFormat="1" ht="24" hidden="1" x14ac:dyDescent="0.25">
      <c r="A77" s="5">
        <v>75</v>
      </c>
      <c r="B77" s="1" t="s">
        <v>9</v>
      </c>
      <c r="C77" s="1" t="s">
        <v>25</v>
      </c>
      <c r="D77" s="1" t="s">
        <v>73</v>
      </c>
      <c r="E77" s="1">
        <v>42729</v>
      </c>
      <c r="F77" s="1">
        <v>42729</v>
      </c>
      <c r="G77" s="1" t="s">
        <v>4</v>
      </c>
      <c r="H77" s="1" t="s">
        <v>4</v>
      </c>
      <c r="I77" s="1"/>
      <c r="J77" s="1" t="s">
        <v>76</v>
      </c>
      <c r="K77" s="5">
        <v>1</v>
      </c>
      <c r="L77" s="36">
        <v>550</v>
      </c>
    </row>
    <row r="78" spans="1:83" s="21" customFormat="1" ht="86.45" hidden="1" customHeight="1" x14ac:dyDescent="0.25">
      <c r="A78" s="5">
        <v>76</v>
      </c>
      <c r="B78" s="1" t="s">
        <v>9</v>
      </c>
      <c r="C78" s="1" t="s">
        <v>14</v>
      </c>
      <c r="D78" s="1" t="s">
        <v>30</v>
      </c>
      <c r="E78" s="1">
        <v>42729</v>
      </c>
      <c r="F78" s="1">
        <v>42729</v>
      </c>
      <c r="G78" s="1" t="s">
        <v>4</v>
      </c>
      <c r="H78" s="1" t="s">
        <v>4</v>
      </c>
      <c r="I78" s="1"/>
      <c r="J78" s="1" t="s">
        <v>176</v>
      </c>
      <c r="K78" s="5">
        <v>1</v>
      </c>
      <c r="L78" s="36">
        <v>550</v>
      </c>
    </row>
    <row r="79" spans="1:83" ht="60" x14ac:dyDescent="0.25">
      <c r="A79" s="22">
        <v>77</v>
      </c>
      <c r="B79" s="2" t="s">
        <v>9</v>
      </c>
      <c r="C79" s="2" t="s">
        <v>24</v>
      </c>
      <c r="D79" s="2" t="s">
        <v>30</v>
      </c>
      <c r="E79" s="2">
        <v>42729</v>
      </c>
      <c r="F79" s="2">
        <v>42729</v>
      </c>
      <c r="G79" s="2" t="s">
        <v>4</v>
      </c>
      <c r="H79" s="2" t="s">
        <v>4</v>
      </c>
      <c r="I79" s="2"/>
      <c r="J79" s="2" t="s">
        <v>81</v>
      </c>
      <c r="K79" s="8"/>
      <c r="L79" s="37">
        <v>550</v>
      </c>
    </row>
    <row r="80" spans="1:83" s="21" customFormat="1" ht="60" hidden="1" x14ac:dyDescent="0.25">
      <c r="A80" s="5">
        <v>78</v>
      </c>
      <c r="B80" s="1" t="s">
        <v>66</v>
      </c>
      <c r="C80" s="1" t="s">
        <v>78</v>
      </c>
      <c r="D80" s="1" t="s">
        <v>77</v>
      </c>
      <c r="E80" s="1" t="s">
        <v>4</v>
      </c>
      <c r="F80" s="1" t="s">
        <v>4</v>
      </c>
      <c r="G80" s="1" t="s">
        <v>4</v>
      </c>
      <c r="H80" s="1" t="s">
        <v>4</v>
      </c>
      <c r="I80" s="1" t="s">
        <v>4</v>
      </c>
      <c r="J80" s="1"/>
      <c r="K80" s="5">
        <v>1</v>
      </c>
      <c r="L80" s="36">
        <v>10522.04</v>
      </c>
    </row>
    <row r="81" spans="1:83" ht="60" hidden="1" x14ac:dyDescent="0.25">
      <c r="A81" s="5">
        <v>79</v>
      </c>
      <c r="B81" s="2" t="s">
        <v>66</v>
      </c>
      <c r="C81" s="2" t="s">
        <v>78</v>
      </c>
      <c r="D81" s="2" t="s">
        <v>77</v>
      </c>
      <c r="E81" s="2" t="s">
        <v>4</v>
      </c>
      <c r="F81" s="2" t="s">
        <v>4</v>
      </c>
      <c r="G81" s="2" t="s">
        <v>4</v>
      </c>
      <c r="H81" s="2" t="s">
        <v>4</v>
      </c>
      <c r="I81" s="2" t="s">
        <v>4</v>
      </c>
      <c r="J81" s="2"/>
      <c r="K81" s="8">
        <v>4</v>
      </c>
      <c r="L81" s="37">
        <v>5118.66</v>
      </c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</row>
    <row r="82" spans="1:83" ht="60" hidden="1" x14ac:dyDescent="0.25">
      <c r="A82" s="5">
        <v>80</v>
      </c>
      <c r="B82" s="2" t="s">
        <v>66</v>
      </c>
      <c r="C82" s="2" t="s">
        <v>78</v>
      </c>
      <c r="D82" s="2" t="s">
        <v>77</v>
      </c>
      <c r="E82" s="2" t="s">
        <v>4</v>
      </c>
      <c r="F82" s="2" t="s">
        <v>4</v>
      </c>
      <c r="G82" s="2" t="s">
        <v>4</v>
      </c>
      <c r="H82" s="2" t="s">
        <v>4</v>
      </c>
      <c r="I82" s="2" t="s">
        <v>4</v>
      </c>
      <c r="J82" s="2"/>
      <c r="K82" s="8">
        <v>4</v>
      </c>
      <c r="L82" s="37">
        <v>5118.66</v>
      </c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</row>
    <row r="83" spans="1:83" ht="24" hidden="1" x14ac:dyDescent="0.25">
      <c r="A83" s="5">
        <v>81</v>
      </c>
      <c r="B83" s="2" t="s">
        <v>9</v>
      </c>
      <c r="C83" s="2" t="s">
        <v>12</v>
      </c>
      <c r="D83" s="2" t="s">
        <v>19</v>
      </c>
      <c r="E83" s="2" t="s">
        <v>4</v>
      </c>
      <c r="F83" s="2" t="s">
        <v>4</v>
      </c>
      <c r="G83" s="2" t="s">
        <v>4</v>
      </c>
      <c r="H83" s="2" t="s">
        <v>4</v>
      </c>
      <c r="I83" s="2" t="s">
        <v>4</v>
      </c>
      <c r="J83" s="2"/>
      <c r="K83" s="8">
        <v>4</v>
      </c>
      <c r="L83" s="37">
        <v>550</v>
      </c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</row>
    <row r="84" spans="1:83" s="21" customFormat="1" ht="24" hidden="1" x14ac:dyDescent="0.25">
      <c r="A84" s="5">
        <v>82</v>
      </c>
      <c r="B84" s="1" t="s">
        <v>66</v>
      </c>
      <c r="C84" s="1" t="s">
        <v>80</v>
      </c>
      <c r="D84" s="1" t="s">
        <v>79</v>
      </c>
      <c r="E84" s="1">
        <v>42779</v>
      </c>
      <c r="F84" s="1">
        <v>42767</v>
      </c>
      <c r="G84" s="1">
        <v>42779</v>
      </c>
      <c r="H84" s="1">
        <f t="shared" ref="H84:H93" si="0">F84+6</f>
        <v>42773</v>
      </c>
      <c r="I84" s="1">
        <f t="shared" ref="I84:I102" si="1">F84+15</f>
        <v>42782</v>
      </c>
      <c r="J84" s="1" t="s">
        <v>82</v>
      </c>
      <c r="K84" s="5">
        <v>1</v>
      </c>
      <c r="L84" s="36">
        <v>550</v>
      </c>
    </row>
    <row r="85" spans="1:83" ht="24" hidden="1" x14ac:dyDescent="0.25">
      <c r="A85" s="5">
        <v>83</v>
      </c>
      <c r="B85" s="2" t="s">
        <v>9</v>
      </c>
      <c r="C85" s="2" t="s">
        <v>12</v>
      </c>
      <c r="D85" s="2" t="s">
        <v>83</v>
      </c>
      <c r="E85" s="2">
        <v>42782</v>
      </c>
      <c r="F85" s="2" t="s">
        <v>4</v>
      </c>
      <c r="G85" s="2">
        <v>42782</v>
      </c>
      <c r="H85" s="2">
        <f>G85+6</f>
        <v>42788</v>
      </c>
      <c r="I85" s="2">
        <f>G85+15</f>
        <v>42797</v>
      </c>
      <c r="J85" s="2" t="s">
        <v>94</v>
      </c>
      <c r="K85" s="8">
        <v>4</v>
      </c>
      <c r="L85" s="37">
        <v>550</v>
      </c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</row>
    <row r="86" spans="1:83" s="21" customFormat="1" ht="24" hidden="1" x14ac:dyDescent="0.25">
      <c r="A86" s="5">
        <v>84</v>
      </c>
      <c r="B86" s="1" t="s">
        <v>9</v>
      </c>
      <c r="C86" s="1" t="s">
        <v>12</v>
      </c>
      <c r="D86" s="1" t="s">
        <v>84</v>
      </c>
      <c r="E86" s="1">
        <v>42782</v>
      </c>
      <c r="F86" s="1">
        <v>42782</v>
      </c>
      <c r="G86" s="1"/>
      <c r="H86" s="1">
        <f t="shared" si="0"/>
        <v>42788</v>
      </c>
      <c r="I86" s="1">
        <f t="shared" si="1"/>
        <v>42797</v>
      </c>
      <c r="J86" s="1" t="s">
        <v>93</v>
      </c>
      <c r="K86" s="5">
        <v>1</v>
      </c>
      <c r="L86" s="36">
        <v>550</v>
      </c>
    </row>
    <row r="87" spans="1:83" ht="24" x14ac:dyDescent="0.25">
      <c r="A87" s="22">
        <v>85</v>
      </c>
      <c r="B87" s="2" t="s">
        <v>9</v>
      </c>
      <c r="C87" s="2" t="s">
        <v>12</v>
      </c>
      <c r="D87" s="2" t="s">
        <v>92</v>
      </c>
      <c r="E87" s="2">
        <v>42815</v>
      </c>
      <c r="F87" s="2" t="s">
        <v>4</v>
      </c>
      <c r="G87" s="2">
        <v>42815</v>
      </c>
      <c r="H87" s="2">
        <f>G87+6</f>
        <v>42821</v>
      </c>
      <c r="I87" s="2">
        <f>H87+15</f>
        <v>42836</v>
      </c>
      <c r="J87" s="2" t="s">
        <v>95</v>
      </c>
      <c r="K87" s="2"/>
      <c r="L87" s="37"/>
    </row>
    <row r="88" spans="1:83" ht="36" hidden="1" x14ac:dyDescent="0.25">
      <c r="A88" s="5">
        <v>86</v>
      </c>
      <c r="B88" s="2" t="s">
        <v>8</v>
      </c>
      <c r="C88" s="2" t="s">
        <v>11</v>
      </c>
      <c r="D88" s="2" t="s">
        <v>150</v>
      </c>
      <c r="E88" s="2">
        <v>42822</v>
      </c>
      <c r="F88" s="2" t="s">
        <v>4</v>
      </c>
      <c r="G88" s="2">
        <v>42822</v>
      </c>
      <c r="H88" s="2">
        <f>G88+6</f>
        <v>42828</v>
      </c>
      <c r="I88" s="2">
        <f>G88+15</f>
        <v>42837</v>
      </c>
      <c r="J88" s="2" t="s">
        <v>103</v>
      </c>
      <c r="K88" s="8">
        <v>4</v>
      </c>
      <c r="L88" s="37">
        <v>3186</v>
      </c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</row>
    <row r="89" spans="1:83" ht="36" x14ac:dyDescent="0.25">
      <c r="A89" s="22">
        <v>87</v>
      </c>
      <c r="B89" s="2" t="s">
        <v>8</v>
      </c>
      <c r="C89" s="2" t="s">
        <v>42</v>
      </c>
      <c r="D89" s="2" t="s">
        <v>150</v>
      </c>
      <c r="E89" s="2">
        <v>42822</v>
      </c>
      <c r="F89" s="2" t="s">
        <v>4</v>
      </c>
      <c r="G89" s="2">
        <v>42822</v>
      </c>
      <c r="H89" s="2">
        <f>G89+6</f>
        <v>42828</v>
      </c>
      <c r="I89" s="2">
        <f>G89+15</f>
        <v>42837</v>
      </c>
      <c r="J89" s="2" t="s">
        <v>103</v>
      </c>
      <c r="K89" s="2"/>
      <c r="L89" s="37"/>
    </row>
    <row r="90" spans="1:83" s="21" customFormat="1" ht="24" hidden="1" x14ac:dyDescent="0.25">
      <c r="A90" s="5">
        <v>88</v>
      </c>
      <c r="B90" s="1" t="s">
        <v>9</v>
      </c>
      <c r="C90" s="1" t="s">
        <v>12</v>
      </c>
      <c r="D90" s="1" t="s">
        <v>96</v>
      </c>
      <c r="E90" s="1">
        <v>42824</v>
      </c>
      <c r="F90" s="1">
        <v>42824</v>
      </c>
      <c r="G90" s="1"/>
      <c r="H90" s="1">
        <f t="shared" si="0"/>
        <v>42830</v>
      </c>
      <c r="I90" s="1">
        <f t="shared" si="1"/>
        <v>42839</v>
      </c>
      <c r="J90" s="1" t="s">
        <v>99</v>
      </c>
      <c r="K90" s="5">
        <v>1</v>
      </c>
      <c r="L90" s="36">
        <v>550</v>
      </c>
    </row>
    <row r="91" spans="1:83" s="21" customFormat="1" ht="124.15" hidden="1" customHeight="1" x14ac:dyDescent="0.25">
      <c r="A91" s="5">
        <v>89</v>
      </c>
      <c r="B91" s="1" t="s">
        <v>9</v>
      </c>
      <c r="C91" s="1" t="s">
        <v>14</v>
      </c>
      <c r="D91" s="1" t="s">
        <v>13</v>
      </c>
      <c r="E91" s="1">
        <v>42824</v>
      </c>
      <c r="F91" s="1">
        <v>42824</v>
      </c>
      <c r="G91" s="1"/>
      <c r="H91" s="1">
        <f>F91+6</f>
        <v>42830</v>
      </c>
      <c r="I91" s="1">
        <f>F91+15</f>
        <v>42839</v>
      </c>
      <c r="J91" s="1" t="s">
        <v>100</v>
      </c>
      <c r="K91" s="5">
        <v>1</v>
      </c>
      <c r="L91" s="36">
        <v>15382.01</v>
      </c>
    </row>
    <row r="92" spans="1:83" ht="24" hidden="1" x14ac:dyDescent="0.25">
      <c r="A92" s="5">
        <v>90</v>
      </c>
      <c r="B92" s="2" t="s">
        <v>9</v>
      </c>
      <c r="C92" s="2" t="s">
        <v>12</v>
      </c>
      <c r="D92" s="2" t="s">
        <v>97</v>
      </c>
      <c r="E92" s="2">
        <v>42823</v>
      </c>
      <c r="F92" s="2">
        <v>42823</v>
      </c>
      <c r="G92" s="2"/>
      <c r="H92" s="2">
        <f t="shared" si="0"/>
        <v>42829</v>
      </c>
      <c r="I92" s="2">
        <f t="shared" si="1"/>
        <v>42838</v>
      </c>
      <c r="J92" s="2" t="s">
        <v>101</v>
      </c>
      <c r="K92" s="8">
        <v>4</v>
      </c>
      <c r="L92" s="37">
        <v>550</v>
      </c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</row>
    <row r="93" spans="1:83" s="21" customFormat="1" ht="24" hidden="1" x14ac:dyDescent="0.25">
      <c r="A93" s="5">
        <v>91</v>
      </c>
      <c r="B93" s="1" t="s">
        <v>9</v>
      </c>
      <c r="C93" s="1" t="s">
        <v>12</v>
      </c>
      <c r="D93" s="1" t="s">
        <v>98</v>
      </c>
      <c r="E93" s="1">
        <v>42822</v>
      </c>
      <c r="F93" s="1">
        <v>42822</v>
      </c>
      <c r="G93" s="1"/>
      <c r="H93" s="1">
        <f t="shared" si="0"/>
        <v>42828</v>
      </c>
      <c r="I93" s="1">
        <f t="shared" si="1"/>
        <v>42837</v>
      </c>
      <c r="J93" s="1" t="s">
        <v>102</v>
      </c>
      <c r="K93" s="5">
        <v>1</v>
      </c>
      <c r="L93" s="36">
        <v>550</v>
      </c>
    </row>
    <row r="94" spans="1:83" s="20" customFormat="1" ht="36" hidden="1" x14ac:dyDescent="0.25">
      <c r="A94" s="17">
        <v>92</v>
      </c>
      <c r="B94" s="18" t="s">
        <v>9</v>
      </c>
      <c r="C94" s="18" t="s">
        <v>12</v>
      </c>
      <c r="D94" s="18" t="s">
        <v>104</v>
      </c>
      <c r="E94" s="18">
        <v>42828</v>
      </c>
      <c r="F94" s="18">
        <v>42828</v>
      </c>
      <c r="G94" s="18">
        <v>42901</v>
      </c>
      <c r="H94" s="18">
        <f>F94+6</f>
        <v>42834</v>
      </c>
      <c r="I94" s="18">
        <f t="shared" si="1"/>
        <v>42843</v>
      </c>
      <c r="J94" s="18" t="s">
        <v>108</v>
      </c>
      <c r="K94" s="17">
        <v>4</v>
      </c>
      <c r="L94" s="31">
        <v>39909.519999999997</v>
      </c>
    </row>
    <row r="95" spans="1:83" s="21" customFormat="1" ht="36" hidden="1" x14ac:dyDescent="0.25">
      <c r="A95" s="5">
        <v>93</v>
      </c>
      <c r="B95" s="1" t="s">
        <v>8</v>
      </c>
      <c r="C95" s="1" t="s">
        <v>11</v>
      </c>
      <c r="D95" s="1" t="s">
        <v>105</v>
      </c>
      <c r="E95" s="1">
        <v>42857</v>
      </c>
      <c r="F95" s="1">
        <v>42857</v>
      </c>
      <c r="G95" s="1" t="s">
        <v>4</v>
      </c>
      <c r="H95" s="1">
        <f>F95+6</f>
        <v>42863</v>
      </c>
      <c r="I95" s="1">
        <f t="shared" si="1"/>
        <v>42872</v>
      </c>
      <c r="J95" s="1" t="s">
        <v>109</v>
      </c>
      <c r="K95" s="5">
        <v>1</v>
      </c>
      <c r="L95" s="36">
        <v>550</v>
      </c>
    </row>
    <row r="96" spans="1:83" s="24" customFormat="1" ht="72" x14ac:dyDescent="0.25">
      <c r="A96" s="22">
        <v>94</v>
      </c>
      <c r="B96" s="23" t="s">
        <v>9</v>
      </c>
      <c r="C96" s="23" t="s">
        <v>12</v>
      </c>
      <c r="D96" s="23" t="s">
        <v>106</v>
      </c>
      <c r="E96" s="23">
        <v>42796</v>
      </c>
      <c r="F96" s="23">
        <v>42796</v>
      </c>
      <c r="G96" s="23"/>
      <c r="H96" s="23">
        <f t="shared" ref="H96:H102" si="2">F96+6</f>
        <v>42802</v>
      </c>
      <c r="I96" s="23">
        <f t="shared" si="1"/>
        <v>42811</v>
      </c>
      <c r="J96" s="23" t="s">
        <v>145</v>
      </c>
      <c r="K96" s="22">
        <v>0</v>
      </c>
      <c r="L96" s="38">
        <v>40419.279999999999</v>
      </c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3"/>
      <c r="BY96" s="43"/>
      <c r="BZ96" s="43"/>
      <c r="CA96" s="43"/>
      <c r="CB96" s="43"/>
      <c r="CC96" s="43"/>
      <c r="CD96" s="43"/>
      <c r="CE96" s="43"/>
    </row>
    <row r="97" spans="1:83" ht="48" x14ac:dyDescent="0.25">
      <c r="A97" s="22">
        <v>95</v>
      </c>
      <c r="B97" s="2" t="s">
        <v>66</v>
      </c>
      <c r="C97" s="2" t="s">
        <v>80</v>
      </c>
      <c r="D97" s="2" t="s">
        <v>79</v>
      </c>
      <c r="E97" s="2">
        <v>42822</v>
      </c>
      <c r="F97" s="2"/>
      <c r="G97" s="2">
        <v>42822</v>
      </c>
      <c r="H97" s="2">
        <f>G97+6</f>
        <v>42828</v>
      </c>
      <c r="I97" s="2">
        <f>G97+15</f>
        <v>42837</v>
      </c>
      <c r="J97" s="2" t="s">
        <v>107</v>
      </c>
      <c r="K97" s="2"/>
      <c r="L97" s="37"/>
    </row>
    <row r="98" spans="1:83" ht="24" hidden="1" x14ac:dyDescent="0.25">
      <c r="A98" s="5">
        <v>96</v>
      </c>
      <c r="B98" s="2" t="s">
        <v>9</v>
      </c>
      <c r="C98" s="2" t="s">
        <v>12</v>
      </c>
      <c r="D98" s="2" t="s">
        <v>111</v>
      </c>
      <c r="E98" s="2">
        <v>42839</v>
      </c>
      <c r="F98" s="2"/>
      <c r="G98" s="2">
        <v>42839</v>
      </c>
      <c r="H98" s="2">
        <f>G98+6</f>
        <v>42845</v>
      </c>
      <c r="I98" s="2">
        <f>G98+15</f>
        <v>42854</v>
      </c>
      <c r="J98" s="2" t="s">
        <v>112</v>
      </c>
      <c r="K98" s="8">
        <v>4</v>
      </c>
      <c r="L98" s="37">
        <v>550</v>
      </c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</row>
    <row r="99" spans="1:83" ht="36" x14ac:dyDescent="0.25">
      <c r="A99" s="22">
        <v>97</v>
      </c>
      <c r="B99" s="2" t="s">
        <v>9</v>
      </c>
      <c r="C99" s="2" t="s">
        <v>14</v>
      </c>
      <c r="D99" s="2" t="s">
        <v>114</v>
      </c>
      <c r="E99" s="2">
        <v>42870</v>
      </c>
      <c r="F99" s="2">
        <v>42870</v>
      </c>
      <c r="G99" s="2"/>
      <c r="H99" s="2">
        <f t="shared" si="2"/>
        <v>42876</v>
      </c>
      <c r="I99" s="2">
        <f t="shared" si="1"/>
        <v>42885</v>
      </c>
      <c r="J99" s="2" t="s">
        <v>116</v>
      </c>
      <c r="K99" s="2"/>
      <c r="L99" s="37"/>
    </row>
    <row r="100" spans="1:83" ht="24" hidden="1" x14ac:dyDescent="0.25">
      <c r="A100" s="5">
        <v>98</v>
      </c>
      <c r="B100" s="2" t="s">
        <v>9</v>
      </c>
      <c r="C100" s="2" t="s">
        <v>12</v>
      </c>
      <c r="D100" s="2" t="s">
        <v>115</v>
      </c>
      <c r="E100" s="2">
        <v>42870</v>
      </c>
      <c r="F100" s="2">
        <v>42870</v>
      </c>
      <c r="G100" s="2"/>
      <c r="H100" s="2">
        <f t="shared" si="2"/>
        <v>42876</v>
      </c>
      <c r="I100" s="2">
        <f t="shared" si="1"/>
        <v>42885</v>
      </c>
      <c r="J100" s="2"/>
      <c r="K100" s="8">
        <v>4</v>
      </c>
      <c r="L100" s="37">
        <v>550</v>
      </c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</row>
    <row r="101" spans="1:83" s="21" customFormat="1" ht="36" hidden="1" x14ac:dyDescent="0.25">
      <c r="A101" s="5">
        <v>99</v>
      </c>
      <c r="B101" s="1" t="s">
        <v>8</v>
      </c>
      <c r="C101" s="1" t="s">
        <v>10</v>
      </c>
      <c r="D101" s="1" t="s">
        <v>117</v>
      </c>
      <c r="E101" s="1">
        <v>42870</v>
      </c>
      <c r="F101" s="1">
        <v>42870</v>
      </c>
      <c r="G101" s="1">
        <v>42893</v>
      </c>
      <c r="H101" s="1">
        <f t="shared" si="2"/>
        <v>42876</v>
      </c>
      <c r="I101" s="1">
        <f t="shared" si="1"/>
        <v>42885</v>
      </c>
      <c r="J101" s="1"/>
      <c r="K101" s="5">
        <v>1</v>
      </c>
      <c r="L101" s="36">
        <v>550</v>
      </c>
    </row>
    <row r="102" spans="1:83" s="21" customFormat="1" ht="107.45" hidden="1" customHeight="1" x14ac:dyDescent="0.25">
      <c r="A102" s="5">
        <v>100</v>
      </c>
      <c r="B102" s="1" t="s">
        <v>8</v>
      </c>
      <c r="C102" s="1" t="s">
        <v>10</v>
      </c>
      <c r="D102" s="1" t="s">
        <v>118</v>
      </c>
      <c r="E102" s="1">
        <v>42870</v>
      </c>
      <c r="F102" s="1">
        <v>42870</v>
      </c>
      <c r="G102" s="1">
        <v>42893</v>
      </c>
      <c r="H102" s="1">
        <f t="shared" si="2"/>
        <v>42876</v>
      </c>
      <c r="I102" s="1">
        <f t="shared" si="1"/>
        <v>42885</v>
      </c>
      <c r="J102" s="1"/>
      <c r="K102" s="5">
        <v>1</v>
      </c>
      <c r="L102" s="36">
        <v>550</v>
      </c>
    </row>
    <row r="103" spans="1:83" s="21" customFormat="1" ht="36" hidden="1" x14ac:dyDescent="0.25">
      <c r="A103" s="5">
        <v>101</v>
      </c>
      <c r="B103" s="1" t="s">
        <v>8</v>
      </c>
      <c r="C103" s="1" t="s">
        <v>10</v>
      </c>
      <c r="D103" s="1" t="s">
        <v>119</v>
      </c>
      <c r="E103" s="1">
        <v>42870</v>
      </c>
      <c r="F103" s="1" t="s">
        <v>4</v>
      </c>
      <c r="G103" s="1">
        <v>42931</v>
      </c>
      <c r="H103" s="1">
        <f>G103+6</f>
        <v>42937</v>
      </c>
      <c r="I103" s="1">
        <f>G103+15</f>
        <v>42946</v>
      </c>
      <c r="J103" s="1"/>
      <c r="K103" s="5">
        <v>1</v>
      </c>
      <c r="L103" s="36">
        <v>3823.2</v>
      </c>
    </row>
    <row r="104" spans="1:83" s="21" customFormat="1" ht="60" hidden="1" x14ac:dyDescent="0.25">
      <c r="A104" s="5">
        <v>102</v>
      </c>
      <c r="B104" s="1" t="s">
        <v>9</v>
      </c>
      <c r="C104" s="1" t="s">
        <v>16</v>
      </c>
      <c r="D104" s="1" t="s">
        <v>120</v>
      </c>
      <c r="E104" s="1" t="s">
        <v>4</v>
      </c>
      <c r="F104" s="1" t="s">
        <v>4</v>
      </c>
      <c r="G104" s="1" t="s">
        <v>4</v>
      </c>
      <c r="H104" s="1" t="s">
        <v>4</v>
      </c>
      <c r="I104" s="1" t="s">
        <v>4</v>
      </c>
      <c r="J104" s="1" t="s">
        <v>124</v>
      </c>
      <c r="K104" s="5">
        <v>1</v>
      </c>
      <c r="L104" s="36">
        <v>550</v>
      </c>
    </row>
    <row r="105" spans="1:83" ht="72" x14ac:dyDescent="0.25">
      <c r="A105" s="16">
        <v>103</v>
      </c>
      <c r="B105" s="3" t="s">
        <v>9</v>
      </c>
      <c r="C105" s="3" t="s">
        <v>23</v>
      </c>
      <c r="D105" s="3" t="s">
        <v>185</v>
      </c>
      <c r="E105" s="9">
        <v>42943</v>
      </c>
      <c r="F105" s="9" t="s">
        <v>4</v>
      </c>
      <c r="G105" s="9">
        <v>42943</v>
      </c>
      <c r="H105" s="9">
        <f>G105+6</f>
        <v>42949</v>
      </c>
      <c r="I105" s="9">
        <f>G105+15</f>
        <v>42958</v>
      </c>
      <c r="J105" s="3" t="s">
        <v>121</v>
      </c>
      <c r="K105" s="3"/>
      <c r="L105" s="39"/>
    </row>
    <row r="106" spans="1:83" ht="72" x14ac:dyDescent="0.25">
      <c r="A106" s="16">
        <v>104</v>
      </c>
      <c r="B106" s="3" t="s">
        <v>9</v>
      </c>
      <c r="C106" s="3" t="s">
        <v>14</v>
      </c>
      <c r="D106" s="3" t="s">
        <v>185</v>
      </c>
      <c r="E106" s="9">
        <v>42943</v>
      </c>
      <c r="F106" s="9" t="s">
        <v>4</v>
      </c>
      <c r="G106" s="9">
        <v>42943</v>
      </c>
      <c r="H106" s="9">
        <f>G106+6</f>
        <v>42949</v>
      </c>
      <c r="I106" s="9">
        <f>G106+15</f>
        <v>42958</v>
      </c>
      <c r="J106" s="3" t="s">
        <v>121</v>
      </c>
      <c r="K106" s="3"/>
      <c r="L106" s="39"/>
    </row>
    <row r="107" spans="1:83" ht="72" x14ac:dyDescent="0.25">
      <c r="A107" s="16">
        <v>105</v>
      </c>
      <c r="B107" s="3" t="s">
        <v>9</v>
      </c>
      <c r="C107" s="3" t="s">
        <v>24</v>
      </c>
      <c r="D107" s="3" t="s">
        <v>185</v>
      </c>
      <c r="E107" s="9">
        <v>42943</v>
      </c>
      <c r="F107" s="9" t="s">
        <v>4</v>
      </c>
      <c r="G107" s="9">
        <v>42943</v>
      </c>
      <c r="H107" s="9">
        <f>G107+6</f>
        <v>42949</v>
      </c>
      <c r="I107" s="9">
        <f>G107+15</f>
        <v>42958</v>
      </c>
      <c r="J107" s="3" t="s">
        <v>121</v>
      </c>
      <c r="K107" s="3"/>
      <c r="L107" s="39"/>
    </row>
    <row r="108" spans="1:83" s="21" customFormat="1" ht="36" hidden="1" x14ac:dyDescent="0.25">
      <c r="A108" s="11">
        <v>106</v>
      </c>
      <c r="B108" s="11" t="s">
        <v>8</v>
      </c>
      <c r="C108" s="11" t="s">
        <v>122</v>
      </c>
      <c r="D108" s="11" t="s">
        <v>123</v>
      </c>
      <c r="E108" s="1">
        <v>42943</v>
      </c>
      <c r="F108" s="1">
        <v>42943</v>
      </c>
      <c r="G108" s="1" t="s">
        <v>4</v>
      </c>
      <c r="H108" s="1">
        <f>F108+6</f>
        <v>42949</v>
      </c>
      <c r="I108" s="1">
        <f>F108+15</f>
        <v>42958</v>
      </c>
      <c r="J108" s="11" t="s">
        <v>138</v>
      </c>
      <c r="K108" s="11">
        <v>1</v>
      </c>
      <c r="L108" s="36">
        <v>550</v>
      </c>
    </row>
    <row r="109" spans="1:83" s="21" customFormat="1" ht="103.9" hidden="1" customHeight="1" x14ac:dyDescent="0.25">
      <c r="A109" s="11">
        <v>107</v>
      </c>
      <c r="B109" s="11" t="s">
        <v>9</v>
      </c>
      <c r="C109" s="11" t="s">
        <v>12</v>
      </c>
      <c r="D109" s="11" t="s">
        <v>186</v>
      </c>
      <c r="E109" s="1">
        <v>42936</v>
      </c>
      <c r="F109" s="1">
        <v>42936</v>
      </c>
      <c r="G109" s="11" t="s">
        <v>4</v>
      </c>
      <c r="H109" s="1">
        <f>F109+6</f>
        <v>42942</v>
      </c>
      <c r="I109" s="1">
        <f>F109+15</f>
        <v>42951</v>
      </c>
      <c r="J109" s="11"/>
      <c r="K109" s="11">
        <v>1</v>
      </c>
      <c r="L109" s="36">
        <v>550</v>
      </c>
    </row>
    <row r="110" spans="1:83" s="21" customFormat="1" ht="24" hidden="1" x14ac:dyDescent="0.25">
      <c r="A110" s="11">
        <v>108</v>
      </c>
      <c r="B110" s="11" t="s">
        <v>9</v>
      </c>
      <c r="C110" s="11" t="s">
        <v>14</v>
      </c>
      <c r="D110" s="11" t="s">
        <v>30</v>
      </c>
      <c r="E110" s="11" t="s">
        <v>4</v>
      </c>
      <c r="F110" s="11" t="s">
        <v>4</v>
      </c>
      <c r="G110" s="1">
        <v>42956</v>
      </c>
      <c r="H110" s="1">
        <f>G110+6</f>
        <v>42962</v>
      </c>
      <c r="I110" s="1">
        <f>G110+15</f>
        <v>42971</v>
      </c>
      <c r="J110" s="11" t="s">
        <v>144</v>
      </c>
      <c r="K110" s="11">
        <v>1</v>
      </c>
      <c r="L110" s="36">
        <v>550</v>
      </c>
    </row>
    <row r="111" spans="1:83" s="21" customFormat="1" ht="24" hidden="1" x14ac:dyDescent="0.25">
      <c r="A111" s="11">
        <v>109</v>
      </c>
      <c r="B111" s="11" t="s">
        <v>9</v>
      </c>
      <c r="C111" s="11" t="s">
        <v>14</v>
      </c>
      <c r="D111" s="11" t="s">
        <v>30</v>
      </c>
      <c r="E111" s="11" t="s">
        <v>4</v>
      </c>
      <c r="F111" s="11" t="s">
        <v>4</v>
      </c>
      <c r="G111" s="1">
        <v>42956</v>
      </c>
      <c r="H111" s="1">
        <f t="shared" ref="H111:H115" si="3">G111+6</f>
        <v>42962</v>
      </c>
      <c r="I111" s="1">
        <f t="shared" ref="I111:I115" si="4">G111+15</f>
        <v>42971</v>
      </c>
      <c r="J111" s="11" t="s">
        <v>144</v>
      </c>
      <c r="K111" s="11">
        <v>1</v>
      </c>
      <c r="L111" s="36">
        <v>550</v>
      </c>
    </row>
    <row r="112" spans="1:83" s="21" customFormat="1" ht="24" hidden="1" x14ac:dyDescent="0.25">
      <c r="A112" s="11">
        <v>110</v>
      </c>
      <c r="B112" s="11" t="s">
        <v>9</v>
      </c>
      <c r="C112" s="11" t="s">
        <v>14</v>
      </c>
      <c r="D112" s="11" t="s">
        <v>30</v>
      </c>
      <c r="E112" s="11" t="s">
        <v>4</v>
      </c>
      <c r="F112" s="11" t="s">
        <v>4</v>
      </c>
      <c r="G112" s="1">
        <v>42956</v>
      </c>
      <c r="H112" s="1">
        <f t="shared" si="3"/>
        <v>42962</v>
      </c>
      <c r="I112" s="1">
        <f t="shared" si="4"/>
        <v>42971</v>
      </c>
      <c r="J112" s="11" t="s">
        <v>144</v>
      </c>
      <c r="K112" s="11">
        <v>1</v>
      </c>
      <c r="L112" s="36">
        <v>550</v>
      </c>
    </row>
    <row r="113" spans="1:83" s="21" customFormat="1" ht="24" hidden="1" x14ac:dyDescent="0.25">
      <c r="A113" s="11">
        <v>111</v>
      </c>
      <c r="B113" s="11" t="s">
        <v>9</v>
      </c>
      <c r="C113" s="11" t="s">
        <v>14</v>
      </c>
      <c r="D113" s="11" t="s">
        <v>30</v>
      </c>
      <c r="E113" s="11" t="s">
        <v>4</v>
      </c>
      <c r="F113" s="11" t="s">
        <v>4</v>
      </c>
      <c r="G113" s="1">
        <v>42956</v>
      </c>
      <c r="H113" s="1">
        <f t="shared" si="3"/>
        <v>42962</v>
      </c>
      <c r="I113" s="1">
        <f t="shared" si="4"/>
        <v>42971</v>
      </c>
      <c r="J113" s="11" t="s">
        <v>144</v>
      </c>
      <c r="K113" s="11">
        <v>1</v>
      </c>
      <c r="L113" s="36">
        <v>550</v>
      </c>
    </row>
    <row r="114" spans="1:83" s="21" customFormat="1" ht="24" hidden="1" x14ac:dyDescent="0.25">
      <c r="A114" s="11">
        <v>112</v>
      </c>
      <c r="B114" s="11" t="s">
        <v>9</v>
      </c>
      <c r="C114" s="11" t="s">
        <v>14</v>
      </c>
      <c r="D114" s="11" t="s">
        <v>30</v>
      </c>
      <c r="E114" s="11" t="s">
        <v>4</v>
      </c>
      <c r="F114" s="11" t="s">
        <v>4</v>
      </c>
      <c r="G114" s="1">
        <v>42956</v>
      </c>
      <c r="H114" s="1">
        <f t="shared" si="3"/>
        <v>42962</v>
      </c>
      <c r="I114" s="1">
        <f t="shared" si="4"/>
        <v>42971</v>
      </c>
      <c r="J114" s="11" t="s">
        <v>144</v>
      </c>
      <c r="K114" s="11">
        <v>1</v>
      </c>
      <c r="L114" s="36">
        <v>550</v>
      </c>
    </row>
    <row r="115" spans="1:83" s="21" customFormat="1" ht="58.15" hidden="1" customHeight="1" x14ac:dyDescent="0.25">
      <c r="A115" s="11">
        <v>113</v>
      </c>
      <c r="B115" s="11" t="s">
        <v>9</v>
      </c>
      <c r="C115" s="11" t="s">
        <v>14</v>
      </c>
      <c r="D115" s="11" t="s">
        <v>30</v>
      </c>
      <c r="E115" s="11" t="s">
        <v>4</v>
      </c>
      <c r="F115" s="11" t="s">
        <v>4</v>
      </c>
      <c r="G115" s="1">
        <v>42956</v>
      </c>
      <c r="H115" s="1">
        <f t="shared" si="3"/>
        <v>42962</v>
      </c>
      <c r="I115" s="1">
        <f t="shared" si="4"/>
        <v>42971</v>
      </c>
      <c r="J115" s="11" t="s">
        <v>144</v>
      </c>
      <c r="K115" s="11">
        <v>1</v>
      </c>
      <c r="L115" s="36">
        <v>550</v>
      </c>
    </row>
    <row r="116" spans="1:83" s="21" customFormat="1" ht="36" hidden="1" x14ac:dyDescent="0.25">
      <c r="A116" s="11">
        <v>114</v>
      </c>
      <c r="B116" s="11" t="s">
        <v>8</v>
      </c>
      <c r="C116" s="11" t="s">
        <v>61</v>
      </c>
      <c r="D116" s="11" t="s">
        <v>133</v>
      </c>
      <c r="E116" s="11" t="s">
        <v>4</v>
      </c>
      <c r="F116" s="1">
        <v>42956</v>
      </c>
      <c r="G116" s="11" t="s">
        <v>4</v>
      </c>
      <c r="H116" s="1">
        <f>F116+6</f>
        <v>42962</v>
      </c>
      <c r="I116" s="1">
        <f>F116+15</f>
        <v>42971</v>
      </c>
      <c r="J116" s="11" t="s">
        <v>134</v>
      </c>
      <c r="K116" s="11">
        <v>1</v>
      </c>
      <c r="L116" s="36">
        <v>550</v>
      </c>
    </row>
    <row r="117" spans="1:83" s="21" customFormat="1" ht="60" hidden="1" x14ac:dyDescent="0.25">
      <c r="A117" s="11">
        <v>115</v>
      </c>
      <c r="B117" s="11" t="s">
        <v>8</v>
      </c>
      <c r="C117" s="11" t="s">
        <v>42</v>
      </c>
      <c r="D117" s="11" t="s">
        <v>135</v>
      </c>
      <c r="E117" s="11" t="s">
        <v>4</v>
      </c>
      <c r="F117" s="1">
        <v>42961</v>
      </c>
      <c r="G117" s="11" t="s">
        <v>4</v>
      </c>
      <c r="H117" s="1">
        <f>F117+6</f>
        <v>42967</v>
      </c>
      <c r="I117" s="1">
        <f>F117+15</f>
        <v>42976</v>
      </c>
      <c r="J117" s="11" t="s">
        <v>151</v>
      </c>
      <c r="K117" s="11">
        <v>1</v>
      </c>
      <c r="L117" s="36">
        <v>550</v>
      </c>
    </row>
    <row r="118" spans="1:83" ht="60" hidden="1" x14ac:dyDescent="0.25">
      <c r="A118" s="11">
        <v>116</v>
      </c>
      <c r="B118" s="3" t="s">
        <v>9</v>
      </c>
      <c r="C118" s="3" t="s">
        <v>12</v>
      </c>
      <c r="D118" s="3" t="s">
        <v>136</v>
      </c>
      <c r="E118" s="3" t="s">
        <v>4</v>
      </c>
      <c r="F118" s="3" t="s">
        <v>4</v>
      </c>
      <c r="G118" s="3" t="s">
        <v>4</v>
      </c>
      <c r="H118" s="3" t="s">
        <v>4</v>
      </c>
      <c r="I118" s="3" t="s">
        <v>4</v>
      </c>
      <c r="J118" s="3" t="s">
        <v>137</v>
      </c>
      <c r="K118" s="3">
        <v>4</v>
      </c>
      <c r="L118" s="39">
        <v>550</v>
      </c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</row>
    <row r="119" spans="1:83" ht="60" x14ac:dyDescent="0.25">
      <c r="A119" s="16">
        <v>117</v>
      </c>
      <c r="B119" s="3" t="s">
        <v>9</v>
      </c>
      <c r="C119" s="3" t="s">
        <v>12</v>
      </c>
      <c r="D119" s="3" t="s">
        <v>224</v>
      </c>
      <c r="E119" s="3" t="s">
        <v>4</v>
      </c>
      <c r="F119" s="3" t="s">
        <v>4</v>
      </c>
      <c r="G119" s="9">
        <v>42970</v>
      </c>
      <c r="H119" s="9">
        <f>G119+6</f>
        <v>42976</v>
      </c>
      <c r="I119" s="9">
        <f>G119+15</f>
        <v>42985</v>
      </c>
      <c r="J119" s="3" t="s">
        <v>158</v>
      </c>
      <c r="K119" s="3"/>
      <c r="L119" s="39"/>
    </row>
    <row r="120" spans="1:83" s="24" customFormat="1" ht="36" x14ac:dyDescent="0.25">
      <c r="A120" s="16">
        <v>118</v>
      </c>
      <c r="B120" s="16" t="s">
        <v>9</v>
      </c>
      <c r="C120" s="16" t="s">
        <v>12</v>
      </c>
      <c r="D120" s="16" t="s">
        <v>13</v>
      </c>
      <c r="E120" s="16" t="s">
        <v>4</v>
      </c>
      <c r="F120" s="23">
        <v>42963</v>
      </c>
      <c r="G120" s="16" t="s">
        <v>4</v>
      </c>
      <c r="H120" s="23">
        <f>F120+6</f>
        <v>42969</v>
      </c>
      <c r="I120" s="23">
        <f>F120+15</f>
        <v>42978</v>
      </c>
      <c r="J120" s="16"/>
      <c r="K120" s="16">
        <v>0</v>
      </c>
      <c r="L120" s="38">
        <v>8544293.6999999993</v>
      </c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  <c r="BZ120" s="43"/>
      <c r="CA120" s="43"/>
      <c r="CB120" s="43"/>
      <c r="CC120" s="43"/>
      <c r="CD120" s="43"/>
      <c r="CE120" s="43"/>
    </row>
    <row r="121" spans="1:83" ht="48" x14ac:dyDescent="0.25">
      <c r="A121" s="16">
        <v>119</v>
      </c>
      <c r="B121" s="3" t="s">
        <v>66</v>
      </c>
      <c r="C121" s="3" t="s">
        <v>80</v>
      </c>
      <c r="D121" s="3" t="s">
        <v>139</v>
      </c>
      <c r="E121" s="3" t="s">
        <v>4</v>
      </c>
      <c r="F121" s="3" t="s">
        <v>4</v>
      </c>
      <c r="G121" s="9">
        <v>42976</v>
      </c>
      <c r="H121" s="9">
        <f>G121+6</f>
        <v>42982</v>
      </c>
      <c r="I121" s="9">
        <f>G121+15</f>
        <v>42991</v>
      </c>
      <c r="J121" s="25" t="s">
        <v>141</v>
      </c>
      <c r="K121" s="3"/>
      <c r="L121" s="39"/>
    </row>
    <row r="122" spans="1:83" ht="24" hidden="1" x14ac:dyDescent="0.25">
      <c r="A122" s="11">
        <v>120</v>
      </c>
      <c r="B122" s="3" t="s">
        <v>9</v>
      </c>
      <c r="C122" s="3" t="s">
        <v>12</v>
      </c>
      <c r="D122" s="3" t="s">
        <v>140</v>
      </c>
      <c r="E122" s="3" t="s">
        <v>4</v>
      </c>
      <c r="F122" s="3" t="s">
        <v>4</v>
      </c>
      <c r="G122" s="9">
        <v>42962</v>
      </c>
      <c r="H122" s="9">
        <f>G122+6</f>
        <v>42968</v>
      </c>
      <c r="I122" s="9">
        <f>G122+15</f>
        <v>42977</v>
      </c>
      <c r="J122" s="3"/>
      <c r="K122" s="3">
        <v>4</v>
      </c>
      <c r="L122" s="39">
        <v>550</v>
      </c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</row>
    <row r="123" spans="1:83" s="34" customFormat="1" ht="36" hidden="1" x14ac:dyDescent="0.25">
      <c r="A123" s="32">
        <v>121</v>
      </c>
      <c r="B123" s="32" t="s">
        <v>8</v>
      </c>
      <c r="C123" s="32" t="s">
        <v>122</v>
      </c>
      <c r="D123" s="32" t="s">
        <v>142</v>
      </c>
      <c r="E123" s="32" t="s">
        <v>4</v>
      </c>
      <c r="F123" s="32" t="s">
        <v>4</v>
      </c>
      <c r="G123" s="33">
        <v>42979</v>
      </c>
      <c r="H123" s="33">
        <f>G123+6</f>
        <v>42985</v>
      </c>
      <c r="I123" s="33">
        <f>G123+15</f>
        <v>42994</v>
      </c>
      <c r="J123" s="32" t="s">
        <v>143</v>
      </c>
      <c r="K123" s="32">
        <v>1</v>
      </c>
      <c r="L123" s="40">
        <v>550</v>
      </c>
    </row>
    <row r="124" spans="1:83" ht="60" hidden="1" x14ac:dyDescent="0.25">
      <c r="A124" s="11">
        <v>122</v>
      </c>
      <c r="B124" s="3" t="s">
        <v>8</v>
      </c>
      <c r="C124" s="3" t="s">
        <v>20</v>
      </c>
      <c r="D124" s="3" t="s">
        <v>147</v>
      </c>
      <c r="E124" s="3" t="s">
        <v>4</v>
      </c>
      <c r="F124" s="9">
        <v>42992</v>
      </c>
      <c r="G124" s="3" t="s">
        <v>4</v>
      </c>
      <c r="H124" s="9">
        <f t="shared" ref="H124:H129" si="5">F124+6</f>
        <v>42998</v>
      </c>
      <c r="I124" s="9">
        <f t="shared" ref="I124:I129" si="6">F124+15</f>
        <v>43007</v>
      </c>
      <c r="J124" s="3" t="s">
        <v>148</v>
      </c>
      <c r="K124" s="3">
        <v>4</v>
      </c>
      <c r="L124" s="39">
        <v>550</v>
      </c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</row>
    <row r="125" spans="1:83" s="21" customFormat="1" ht="77.45" hidden="1" customHeight="1" x14ac:dyDescent="0.25">
      <c r="A125" s="11">
        <v>123</v>
      </c>
      <c r="B125" s="11" t="s">
        <v>8</v>
      </c>
      <c r="C125" s="11" t="s">
        <v>10</v>
      </c>
      <c r="D125" s="11" t="s">
        <v>149</v>
      </c>
      <c r="E125" s="11" t="s">
        <v>4</v>
      </c>
      <c r="F125" s="1">
        <v>42985</v>
      </c>
      <c r="G125" s="11" t="s">
        <v>4</v>
      </c>
      <c r="H125" s="1">
        <f t="shared" si="5"/>
        <v>42991</v>
      </c>
      <c r="I125" s="1">
        <f t="shared" si="6"/>
        <v>43000</v>
      </c>
      <c r="J125" s="11" t="s">
        <v>166</v>
      </c>
      <c r="K125" s="11">
        <v>1</v>
      </c>
      <c r="L125" s="36">
        <v>550</v>
      </c>
    </row>
    <row r="126" spans="1:83" s="21" customFormat="1" ht="24" hidden="1" x14ac:dyDescent="0.25">
      <c r="A126" s="11">
        <v>124</v>
      </c>
      <c r="B126" s="11" t="s">
        <v>9</v>
      </c>
      <c r="C126" s="11" t="s">
        <v>12</v>
      </c>
      <c r="D126" s="11" t="s">
        <v>152</v>
      </c>
      <c r="E126" s="11" t="s">
        <v>4</v>
      </c>
      <c r="F126" s="1">
        <v>42986</v>
      </c>
      <c r="G126" s="11" t="s">
        <v>4</v>
      </c>
      <c r="H126" s="1">
        <f t="shared" si="5"/>
        <v>42992</v>
      </c>
      <c r="I126" s="1">
        <f t="shared" si="6"/>
        <v>43001</v>
      </c>
      <c r="J126" s="11"/>
      <c r="K126" s="11">
        <v>1</v>
      </c>
      <c r="L126" s="36">
        <v>550</v>
      </c>
    </row>
    <row r="127" spans="1:83" ht="48" hidden="1" x14ac:dyDescent="0.25">
      <c r="A127" s="11">
        <v>125</v>
      </c>
      <c r="B127" s="3" t="s">
        <v>168</v>
      </c>
      <c r="C127" s="3" t="s">
        <v>22</v>
      </c>
      <c r="D127" s="3" t="s">
        <v>155</v>
      </c>
      <c r="E127" s="3" t="s">
        <v>4</v>
      </c>
      <c r="F127" s="9">
        <v>42965</v>
      </c>
      <c r="G127" s="3" t="s">
        <v>4</v>
      </c>
      <c r="H127" s="9">
        <f t="shared" si="5"/>
        <v>42971</v>
      </c>
      <c r="I127" s="9">
        <f t="shared" si="6"/>
        <v>42980</v>
      </c>
      <c r="J127" s="3" t="s">
        <v>154</v>
      </c>
      <c r="K127" s="3">
        <v>4</v>
      </c>
      <c r="L127" s="39">
        <v>550</v>
      </c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</row>
    <row r="128" spans="1:83" s="21" customFormat="1" ht="48" hidden="1" x14ac:dyDescent="0.25">
      <c r="A128" s="11">
        <v>126</v>
      </c>
      <c r="B128" s="11" t="s">
        <v>168</v>
      </c>
      <c r="C128" s="11" t="s">
        <v>22</v>
      </c>
      <c r="D128" s="11" t="s">
        <v>153</v>
      </c>
      <c r="E128" s="11" t="s">
        <v>4</v>
      </c>
      <c r="F128" s="1">
        <v>42972</v>
      </c>
      <c r="G128" s="11" t="s">
        <v>4</v>
      </c>
      <c r="H128" s="1">
        <f t="shared" si="5"/>
        <v>42978</v>
      </c>
      <c r="I128" s="1">
        <f t="shared" si="6"/>
        <v>42987</v>
      </c>
      <c r="J128" s="11" t="s">
        <v>154</v>
      </c>
      <c r="K128" s="11">
        <v>1</v>
      </c>
      <c r="L128" s="36">
        <v>550</v>
      </c>
    </row>
    <row r="129" spans="1:83" s="21" customFormat="1" ht="60" hidden="1" x14ac:dyDescent="0.25">
      <c r="A129" s="11">
        <v>127</v>
      </c>
      <c r="B129" s="11" t="s">
        <v>168</v>
      </c>
      <c r="C129" s="11" t="s">
        <v>22</v>
      </c>
      <c r="D129" s="11" t="s">
        <v>156</v>
      </c>
      <c r="E129" s="11" t="s">
        <v>4</v>
      </c>
      <c r="F129" s="1">
        <v>42989</v>
      </c>
      <c r="G129" s="11" t="s">
        <v>4</v>
      </c>
      <c r="H129" s="1">
        <f t="shared" si="5"/>
        <v>42995</v>
      </c>
      <c r="I129" s="1">
        <f t="shared" si="6"/>
        <v>43004</v>
      </c>
      <c r="J129" s="11" t="s">
        <v>157</v>
      </c>
      <c r="K129" s="11">
        <v>1</v>
      </c>
      <c r="L129" s="36">
        <v>550</v>
      </c>
    </row>
    <row r="130" spans="1:83" ht="61.15" hidden="1" customHeight="1" x14ac:dyDescent="0.25">
      <c r="A130" s="11">
        <v>128</v>
      </c>
      <c r="B130" s="3" t="s">
        <v>8</v>
      </c>
      <c r="C130" s="3" t="s">
        <v>20</v>
      </c>
      <c r="D130" s="3" t="s">
        <v>159</v>
      </c>
      <c r="E130" s="3" t="s">
        <v>4</v>
      </c>
      <c r="F130" s="9">
        <v>42951</v>
      </c>
      <c r="G130" s="3" t="s">
        <v>4</v>
      </c>
      <c r="H130" s="9">
        <f>F130+6</f>
        <v>42957</v>
      </c>
      <c r="I130" s="9">
        <f>F130+15</f>
        <v>42966</v>
      </c>
      <c r="J130" s="3" t="s">
        <v>160</v>
      </c>
      <c r="K130" s="3">
        <v>4</v>
      </c>
      <c r="L130" s="39">
        <v>550</v>
      </c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</row>
    <row r="131" spans="1:83" s="21" customFormat="1" ht="36" hidden="1" x14ac:dyDescent="0.25">
      <c r="A131" s="11">
        <v>129</v>
      </c>
      <c r="B131" s="11" t="s">
        <v>8</v>
      </c>
      <c r="C131" s="11" t="s">
        <v>122</v>
      </c>
      <c r="D131" s="11" t="s">
        <v>161</v>
      </c>
      <c r="E131" s="11" t="s">
        <v>4</v>
      </c>
      <c r="F131" s="1">
        <v>42998</v>
      </c>
      <c r="G131" s="11" t="s">
        <v>4</v>
      </c>
      <c r="H131" s="1">
        <f>F131+6</f>
        <v>43004</v>
      </c>
      <c r="I131" s="1">
        <f>F131+15</f>
        <v>43013</v>
      </c>
      <c r="J131" s="11" t="s">
        <v>163</v>
      </c>
      <c r="K131" s="11">
        <v>1</v>
      </c>
      <c r="L131" s="36">
        <v>550</v>
      </c>
    </row>
    <row r="132" spans="1:83" s="43" customFormat="1" ht="55.15" customHeight="1" x14ac:dyDescent="0.25">
      <c r="A132" s="16">
        <v>130</v>
      </c>
      <c r="B132" s="42" t="s">
        <v>8</v>
      </c>
      <c r="C132" s="42" t="s">
        <v>10</v>
      </c>
      <c r="D132" s="42" t="s">
        <v>164</v>
      </c>
      <c r="E132" s="42" t="s">
        <v>4</v>
      </c>
      <c r="F132" s="2">
        <v>43012</v>
      </c>
      <c r="G132" s="42" t="s">
        <v>4</v>
      </c>
      <c r="H132" s="2">
        <f t="shared" ref="H132" si="7">F132+6</f>
        <v>43018</v>
      </c>
      <c r="I132" s="2">
        <f t="shared" ref="I132:I133" si="8">F132+15</f>
        <v>43027</v>
      </c>
      <c r="J132" s="42" t="s">
        <v>165</v>
      </c>
      <c r="K132" s="42"/>
      <c r="L132" s="37"/>
    </row>
    <row r="133" spans="1:83" s="21" customFormat="1" ht="60" hidden="1" x14ac:dyDescent="0.25">
      <c r="A133" s="11">
        <v>131</v>
      </c>
      <c r="B133" s="11" t="s">
        <v>66</v>
      </c>
      <c r="C133" s="11" t="s">
        <v>67</v>
      </c>
      <c r="D133" s="11" t="s">
        <v>77</v>
      </c>
      <c r="E133" s="11" t="s">
        <v>4</v>
      </c>
      <c r="F133" s="1">
        <v>43011</v>
      </c>
      <c r="G133" s="11" t="s">
        <v>4</v>
      </c>
      <c r="H133" s="1">
        <f>F133+6</f>
        <v>43017</v>
      </c>
      <c r="I133" s="1">
        <f t="shared" si="8"/>
        <v>43026</v>
      </c>
      <c r="J133" s="11" t="s">
        <v>167</v>
      </c>
      <c r="K133" s="11">
        <v>1</v>
      </c>
      <c r="L133" s="36">
        <v>550</v>
      </c>
    </row>
    <row r="134" spans="1:83" s="21" customFormat="1" ht="48" hidden="1" x14ac:dyDescent="0.25">
      <c r="A134" s="11">
        <v>132</v>
      </c>
      <c r="B134" s="11" t="s">
        <v>8</v>
      </c>
      <c r="C134" s="11" t="s">
        <v>10</v>
      </c>
      <c r="D134" s="11" t="s">
        <v>211</v>
      </c>
      <c r="E134" s="11" t="s">
        <v>4</v>
      </c>
      <c r="F134" s="1">
        <v>43026</v>
      </c>
      <c r="G134" s="11" t="s">
        <v>4</v>
      </c>
      <c r="H134" s="1">
        <f>F134+6</f>
        <v>43032</v>
      </c>
      <c r="I134" s="1">
        <f>F134+15</f>
        <v>43041</v>
      </c>
      <c r="J134" s="11" t="s">
        <v>169</v>
      </c>
      <c r="K134" s="11">
        <v>1</v>
      </c>
      <c r="L134" s="36">
        <v>550</v>
      </c>
    </row>
    <row r="135" spans="1:83" s="21" customFormat="1" ht="24" hidden="1" x14ac:dyDescent="0.25">
      <c r="A135" s="11">
        <v>133</v>
      </c>
      <c r="B135" s="11" t="s">
        <v>9</v>
      </c>
      <c r="C135" s="11" t="s">
        <v>12</v>
      </c>
      <c r="D135" s="11" t="s">
        <v>170</v>
      </c>
      <c r="E135" s="11" t="s">
        <v>4</v>
      </c>
      <c r="F135" s="1">
        <v>43033</v>
      </c>
      <c r="G135" s="11"/>
      <c r="H135" s="1">
        <f>F135+6</f>
        <v>43039</v>
      </c>
      <c r="I135" s="1">
        <f>F135+15</f>
        <v>43048</v>
      </c>
      <c r="J135" s="11"/>
      <c r="K135" s="11">
        <v>1</v>
      </c>
      <c r="L135" s="36">
        <v>550</v>
      </c>
    </row>
    <row r="136" spans="1:83" s="21" customFormat="1" ht="81" hidden="1" customHeight="1" x14ac:dyDescent="0.25">
      <c r="A136" s="11">
        <v>134</v>
      </c>
      <c r="B136" s="11" t="s">
        <v>9</v>
      </c>
      <c r="C136" s="11" t="s">
        <v>12</v>
      </c>
      <c r="D136" s="11" t="s">
        <v>171</v>
      </c>
      <c r="E136" s="11" t="s">
        <v>4</v>
      </c>
      <c r="F136" s="1">
        <v>43034</v>
      </c>
      <c r="G136" s="11"/>
      <c r="H136" s="1">
        <f>F136+6</f>
        <v>43040</v>
      </c>
      <c r="I136" s="1">
        <f>F136+15</f>
        <v>43049</v>
      </c>
      <c r="J136" s="11" t="s">
        <v>172</v>
      </c>
      <c r="K136" s="11">
        <v>1</v>
      </c>
      <c r="L136" s="36">
        <v>550</v>
      </c>
    </row>
    <row r="137" spans="1:83" ht="24" x14ac:dyDescent="0.25">
      <c r="A137" s="16">
        <v>135</v>
      </c>
      <c r="B137" s="3" t="s">
        <v>66</v>
      </c>
      <c r="C137" s="3" t="s">
        <v>80</v>
      </c>
      <c r="D137" s="3" t="s">
        <v>173</v>
      </c>
      <c r="E137" s="3" t="s">
        <v>4</v>
      </c>
      <c r="F137" s="9">
        <v>43042</v>
      </c>
      <c r="G137" s="3" t="s">
        <v>4</v>
      </c>
      <c r="H137" s="9">
        <f t="shared" ref="H137:H138" si="9">F137+6</f>
        <v>43048</v>
      </c>
      <c r="I137" s="9">
        <f t="shared" ref="I137:I138" si="10">F137+15</f>
        <v>43057</v>
      </c>
      <c r="J137" s="25" t="s">
        <v>174</v>
      </c>
      <c r="K137" s="3"/>
      <c r="L137" s="39"/>
    </row>
    <row r="138" spans="1:83" ht="24" x14ac:dyDescent="0.25">
      <c r="A138" s="16">
        <v>136</v>
      </c>
      <c r="B138" s="3" t="s">
        <v>66</v>
      </c>
      <c r="C138" s="3" t="s">
        <v>80</v>
      </c>
      <c r="D138" s="3" t="s">
        <v>173</v>
      </c>
      <c r="E138" s="3" t="s">
        <v>4</v>
      </c>
      <c r="F138" s="9">
        <v>43042</v>
      </c>
      <c r="G138" s="3" t="s">
        <v>4</v>
      </c>
      <c r="H138" s="9">
        <f t="shared" si="9"/>
        <v>43048</v>
      </c>
      <c r="I138" s="9">
        <f t="shared" si="10"/>
        <v>43057</v>
      </c>
      <c r="J138" s="25" t="s">
        <v>174</v>
      </c>
      <c r="K138" s="3"/>
      <c r="L138" s="39"/>
    </row>
    <row r="139" spans="1:83" s="21" customFormat="1" ht="75" hidden="1" customHeight="1" x14ac:dyDescent="0.25">
      <c r="A139" s="11">
        <v>137</v>
      </c>
      <c r="B139" s="11" t="s">
        <v>8</v>
      </c>
      <c r="C139" s="11" t="s">
        <v>20</v>
      </c>
      <c r="D139" s="11" t="s">
        <v>175</v>
      </c>
      <c r="E139" s="11" t="s">
        <v>4</v>
      </c>
      <c r="F139" s="1">
        <v>43067</v>
      </c>
      <c r="G139" s="11" t="s">
        <v>4</v>
      </c>
      <c r="H139" s="1">
        <f>F139+6</f>
        <v>43073</v>
      </c>
      <c r="I139" s="1">
        <f>F139+15</f>
        <v>43082</v>
      </c>
      <c r="J139" s="11" t="s">
        <v>4</v>
      </c>
      <c r="K139" s="11">
        <v>1</v>
      </c>
      <c r="L139" s="36">
        <v>550</v>
      </c>
    </row>
    <row r="140" spans="1:83" s="21" customFormat="1" ht="63.6" hidden="1" customHeight="1" x14ac:dyDescent="0.25">
      <c r="A140" s="11">
        <v>138</v>
      </c>
      <c r="B140" s="11" t="s">
        <v>8</v>
      </c>
      <c r="C140" s="11" t="s">
        <v>10</v>
      </c>
      <c r="D140" s="11" t="s">
        <v>178</v>
      </c>
      <c r="E140" s="11" t="s">
        <v>4</v>
      </c>
      <c r="F140" s="1">
        <v>43087</v>
      </c>
      <c r="G140" s="11" t="s">
        <v>4</v>
      </c>
      <c r="H140" s="1">
        <f>F140+6</f>
        <v>43093</v>
      </c>
      <c r="I140" s="1">
        <f>F140+15</f>
        <v>43102</v>
      </c>
      <c r="J140" s="11" t="s">
        <v>4</v>
      </c>
      <c r="K140" s="11">
        <v>1</v>
      </c>
      <c r="L140" s="36">
        <v>550</v>
      </c>
    </row>
    <row r="141" spans="1:83" ht="56.45" hidden="1" customHeight="1" x14ac:dyDescent="0.25">
      <c r="A141" s="11">
        <v>139</v>
      </c>
      <c r="B141" s="3" t="s">
        <v>9</v>
      </c>
      <c r="C141" s="3" t="s">
        <v>12</v>
      </c>
      <c r="D141" s="3" t="s">
        <v>179</v>
      </c>
      <c r="E141" s="3" t="s">
        <v>4</v>
      </c>
      <c r="F141" s="9">
        <v>43115</v>
      </c>
      <c r="G141" s="3" t="s">
        <v>4</v>
      </c>
      <c r="H141" s="9">
        <f>F141+6</f>
        <v>43121</v>
      </c>
      <c r="I141" s="9">
        <f>F141+15</f>
        <v>43130</v>
      </c>
      <c r="J141" s="3"/>
      <c r="K141" s="3">
        <v>4</v>
      </c>
      <c r="L141" s="39">
        <v>550</v>
      </c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</row>
    <row r="142" spans="1:83" ht="24" hidden="1" x14ac:dyDescent="0.25">
      <c r="A142" s="11">
        <v>140</v>
      </c>
      <c r="B142" s="3" t="s">
        <v>9</v>
      </c>
      <c r="C142" s="3" t="s">
        <v>12</v>
      </c>
      <c r="D142" s="3" t="s">
        <v>180</v>
      </c>
      <c r="E142" s="3" t="s">
        <v>4</v>
      </c>
      <c r="F142" s="9">
        <v>43116</v>
      </c>
      <c r="G142" s="3" t="s">
        <v>4</v>
      </c>
      <c r="H142" s="9">
        <f>F142+6</f>
        <v>43122</v>
      </c>
      <c r="I142" s="9">
        <f>F142+15</f>
        <v>43131</v>
      </c>
      <c r="J142" s="3"/>
      <c r="K142" s="3">
        <v>4</v>
      </c>
      <c r="L142" s="39">
        <v>550</v>
      </c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</row>
    <row r="143" spans="1:83" s="24" customFormat="1" ht="84" x14ac:dyDescent="0.25">
      <c r="A143" s="16">
        <v>141</v>
      </c>
      <c r="B143" s="16" t="s">
        <v>66</v>
      </c>
      <c r="C143" s="16" t="s">
        <v>80</v>
      </c>
      <c r="D143" s="16" t="s">
        <v>106</v>
      </c>
      <c r="E143" s="16" t="s">
        <v>4</v>
      </c>
      <c r="F143" s="23">
        <v>43122</v>
      </c>
      <c r="G143" s="16"/>
      <c r="H143" s="23">
        <f>F143+6</f>
        <v>43128</v>
      </c>
      <c r="I143" s="23">
        <f>F143+15</f>
        <v>43137</v>
      </c>
      <c r="J143" s="16" t="s">
        <v>187</v>
      </c>
      <c r="K143" s="16">
        <v>0</v>
      </c>
      <c r="L143" s="38">
        <v>9832.94</v>
      </c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3"/>
      <c r="BQ143" s="43"/>
      <c r="BR143" s="43"/>
      <c r="BS143" s="43"/>
      <c r="BT143" s="43"/>
      <c r="BU143" s="43"/>
      <c r="BV143" s="43"/>
      <c r="BW143" s="43"/>
      <c r="BX143" s="43"/>
      <c r="BY143" s="43"/>
      <c r="BZ143" s="43"/>
      <c r="CA143" s="43"/>
      <c r="CB143" s="43"/>
      <c r="CC143" s="43"/>
      <c r="CD143" s="43"/>
      <c r="CE143" s="43"/>
    </row>
    <row r="144" spans="1:83" ht="48" hidden="1" x14ac:dyDescent="0.25">
      <c r="A144" s="11">
        <v>142</v>
      </c>
      <c r="B144" s="3" t="s">
        <v>9</v>
      </c>
      <c r="C144" s="3" t="s">
        <v>14</v>
      </c>
      <c r="D144" s="3" t="s">
        <v>185</v>
      </c>
      <c r="E144" s="3" t="s">
        <v>4</v>
      </c>
      <c r="F144" s="3" t="s">
        <v>4</v>
      </c>
      <c r="G144" s="9">
        <v>43124</v>
      </c>
      <c r="H144" s="9">
        <f>G144+6</f>
        <v>43130</v>
      </c>
      <c r="I144" s="9">
        <f>G144+15</f>
        <v>43139</v>
      </c>
      <c r="J144" s="48"/>
      <c r="K144" s="3">
        <v>4</v>
      </c>
      <c r="L144" s="39">
        <v>2157.04</v>
      </c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</row>
    <row r="145" spans="1:83" ht="48" x14ac:dyDescent="0.25">
      <c r="A145" s="16">
        <v>143</v>
      </c>
      <c r="B145" s="3" t="s">
        <v>9</v>
      </c>
      <c r="C145" s="3" t="s">
        <v>23</v>
      </c>
      <c r="D145" s="3" t="s">
        <v>185</v>
      </c>
      <c r="E145" s="3" t="s">
        <v>4</v>
      </c>
      <c r="F145" s="3" t="s">
        <v>4</v>
      </c>
      <c r="G145" s="9">
        <v>43124</v>
      </c>
      <c r="H145" s="9">
        <f t="shared" ref="H145:H146" si="11">G145+6</f>
        <v>43130</v>
      </c>
      <c r="I145" s="9">
        <f t="shared" ref="I145:I146" si="12">G145+15</f>
        <v>43139</v>
      </c>
      <c r="J145" s="25" t="s">
        <v>188</v>
      </c>
      <c r="K145" s="3"/>
      <c r="L145" s="39"/>
    </row>
    <row r="146" spans="1:83" ht="48" x14ac:dyDescent="0.25">
      <c r="A146" s="16">
        <v>144</v>
      </c>
      <c r="B146" s="3" t="s">
        <v>9</v>
      </c>
      <c r="C146" s="3" t="s">
        <v>24</v>
      </c>
      <c r="D146" s="3" t="s">
        <v>185</v>
      </c>
      <c r="E146" s="3" t="s">
        <v>4</v>
      </c>
      <c r="F146" s="3" t="s">
        <v>4</v>
      </c>
      <c r="G146" s="9">
        <v>43124</v>
      </c>
      <c r="H146" s="9">
        <f t="shared" si="11"/>
        <v>43130</v>
      </c>
      <c r="I146" s="9">
        <f t="shared" si="12"/>
        <v>43139</v>
      </c>
      <c r="J146" s="25" t="s">
        <v>188</v>
      </c>
      <c r="K146" s="3"/>
      <c r="L146" s="39"/>
    </row>
    <row r="147" spans="1:83" ht="24" hidden="1" x14ac:dyDescent="0.25">
      <c r="A147" s="11">
        <v>145</v>
      </c>
      <c r="B147" s="3" t="s">
        <v>9</v>
      </c>
      <c r="C147" s="3" t="s">
        <v>12</v>
      </c>
      <c r="D147" s="3" t="s">
        <v>189</v>
      </c>
      <c r="E147" s="3" t="s">
        <v>4</v>
      </c>
      <c r="F147" s="9">
        <v>43132</v>
      </c>
      <c r="G147" s="3" t="s">
        <v>4</v>
      </c>
      <c r="H147" s="9">
        <f t="shared" ref="H147:H152" si="13">F147+6</f>
        <v>43138</v>
      </c>
      <c r="I147" s="9">
        <f t="shared" ref="I147:I152" si="14">F147+15</f>
        <v>43147</v>
      </c>
      <c r="J147" s="3" t="s">
        <v>190</v>
      </c>
      <c r="K147" s="3">
        <v>4</v>
      </c>
      <c r="L147" s="39">
        <v>550</v>
      </c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</row>
    <row r="148" spans="1:83" ht="36" hidden="1" x14ac:dyDescent="0.25">
      <c r="A148" s="11">
        <v>146</v>
      </c>
      <c r="B148" s="3" t="s">
        <v>8</v>
      </c>
      <c r="C148" s="3" t="s">
        <v>122</v>
      </c>
      <c r="D148" s="3" t="s">
        <v>192</v>
      </c>
      <c r="E148" s="3" t="s">
        <v>4</v>
      </c>
      <c r="F148" s="9">
        <v>43147</v>
      </c>
      <c r="G148" s="3" t="s">
        <v>4</v>
      </c>
      <c r="H148" s="9">
        <f t="shared" si="13"/>
        <v>43153</v>
      </c>
      <c r="I148" s="9">
        <f t="shared" si="14"/>
        <v>43162</v>
      </c>
      <c r="J148" s="3"/>
      <c r="K148" s="3">
        <v>4</v>
      </c>
      <c r="L148" s="39">
        <v>550</v>
      </c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</row>
    <row r="149" spans="1:83" s="21" customFormat="1" ht="24" hidden="1" x14ac:dyDescent="0.25">
      <c r="A149" s="11">
        <v>147</v>
      </c>
      <c r="B149" s="11" t="s">
        <v>66</v>
      </c>
      <c r="C149" s="11" t="s">
        <v>80</v>
      </c>
      <c r="D149" s="11" t="s">
        <v>193</v>
      </c>
      <c r="E149" s="11" t="s">
        <v>4</v>
      </c>
      <c r="F149" s="1">
        <v>43152</v>
      </c>
      <c r="G149" s="11" t="s">
        <v>4</v>
      </c>
      <c r="H149" s="1">
        <f t="shared" si="13"/>
        <v>43158</v>
      </c>
      <c r="I149" s="1">
        <f t="shared" si="14"/>
        <v>43167</v>
      </c>
      <c r="J149" s="11"/>
      <c r="K149" s="11">
        <v>1</v>
      </c>
      <c r="L149" s="36">
        <v>550</v>
      </c>
    </row>
    <row r="150" spans="1:83" s="21" customFormat="1" ht="36" hidden="1" x14ac:dyDescent="0.25">
      <c r="A150" s="11">
        <v>148</v>
      </c>
      <c r="B150" s="11" t="s">
        <v>168</v>
      </c>
      <c r="C150" s="11" t="s">
        <v>22</v>
      </c>
      <c r="D150" s="11" t="s">
        <v>60</v>
      </c>
      <c r="E150" s="11" t="s">
        <v>4</v>
      </c>
      <c r="F150" s="1">
        <v>43158</v>
      </c>
      <c r="G150" s="11" t="s">
        <v>4</v>
      </c>
      <c r="H150" s="1">
        <f t="shared" si="13"/>
        <v>43164</v>
      </c>
      <c r="I150" s="1">
        <f t="shared" si="14"/>
        <v>43173</v>
      </c>
      <c r="J150" s="11"/>
      <c r="K150" s="11">
        <v>1</v>
      </c>
      <c r="L150" s="36">
        <v>1362.9</v>
      </c>
    </row>
    <row r="151" spans="1:83" ht="36" hidden="1" x14ac:dyDescent="0.25">
      <c r="A151" s="11">
        <v>149</v>
      </c>
      <c r="B151" s="3" t="s">
        <v>8</v>
      </c>
      <c r="C151" s="3" t="s">
        <v>11</v>
      </c>
      <c r="D151" s="3" t="s">
        <v>194</v>
      </c>
      <c r="E151" s="3" t="s">
        <v>4</v>
      </c>
      <c r="F151" s="9">
        <v>43161</v>
      </c>
      <c r="G151" s="3" t="s">
        <v>4</v>
      </c>
      <c r="H151" s="9">
        <f t="shared" si="13"/>
        <v>43167</v>
      </c>
      <c r="I151" s="9">
        <f t="shared" si="14"/>
        <v>43176</v>
      </c>
      <c r="J151" s="3"/>
      <c r="K151" s="3">
        <v>4</v>
      </c>
      <c r="L151" s="39">
        <v>550</v>
      </c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</row>
    <row r="152" spans="1:83" s="21" customFormat="1" ht="36" hidden="1" x14ac:dyDescent="0.25">
      <c r="A152" s="11">
        <v>150</v>
      </c>
      <c r="B152" s="11" t="s">
        <v>27</v>
      </c>
      <c r="C152" s="11" t="s">
        <v>28</v>
      </c>
      <c r="D152" s="11" t="s">
        <v>195</v>
      </c>
      <c r="E152" s="11" t="s">
        <v>4</v>
      </c>
      <c r="F152" s="1">
        <v>43174</v>
      </c>
      <c r="G152" s="11" t="s">
        <v>4</v>
      </c>
      <c r="H152" s="1">
        <f t="shared" si="13"/>
        <v>43180</v>
      </c>
      <c r="I152" s="1">
        <f t="shared" si="14"/>
        <v>43189</v>
      </c>
      <c r="J152" s="11" t="s">
        <v>196</v>
      </c>
      <c r="K152" s="11">
        <v>1</v>
      </c>
      <c r="L152" s="36">
        <v>550</v>
      </c>
    </row>
    <row r="153" spans="1:83" ht="60" hidden="1" x14ac:dyDescent="0.25">
      <c r="A153" s="11">
        <v>151</v>
      </c>
      <c r="B153" s="3" t="s">
        <v>8</v>
      </c>
      <c r="C153" s="3" t="s">
        <v>20</v>
      </c>
      <c r="D153" s="3" t="s">
        <v>198</v>
      </c>
      <c r="E153" s="3" t="s">
        <v>4</v>
      </c>
      <c r="F153" s="9">
        <v>43174</v>
      </c>
      <c r="G153" s="3" t="s">
        <v>4</v>
      </c>
      <c r="H153" s="9">
        <f t="shared" ref="H153:H158" si="15">F153+6</f>
        <v>43180</v>
      </c>
      <c r="I153" s="9">
        <f t="shared" ref="I153:I158" si="16">F153+15</f>
        <v>43189</v>
      </c>
      <c r="J153" s="3" t="s">
        <v>197</v>
      </c>
      <c r="K153" s="3">
        <v>4</v>
      </c>
      <c r="L153" s="39">
        <v>9832.94</v>
      </c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</row>
    <row r="154" spans="1:83" s="21" customFormat="1" ht="36" hidden="1" x14ac:dyDescent="0.25">
      <c r="A154" s="11">
        <v>152</v>
      </c>
      <c r="B154" s="11" t="s">
        <v>8</v>
      </c>
      <c r="C154" s="11" t="s">
        <v>42</v>
      </c>
      <c r="D154" s="11" t="s">
        <v>200</v>
      </c>
      <c r="E154" s="11" t="s">
        <v>4</v>
      </c>
      <c r="F154" s="1">
        <v>43181</v>
      </c>
      <c r="G154" s="11" t="s">
        <v>4</v>
      </c>
      <c r="H154" s="1">
        <f t="shared" si="15"/>
        <v>43187</v>
      </c>
      <c r="I154" s="1">
        <f t="shared" si="16"/>
        <v>43196</v>
      </c>
      <c r="J154" s="11" t="s">
        <v>201</v>
      </c>
      <c r="K154" s="11">
        <v>1</v>
      </c>
      <c r="L154" s="36">
        <v>550</v>
      </c>
    </row>
    <row r="155" spans="1:83" ht="24" hidden="1" x14ac:dyDescent="0.25">
      <c r="A155" s="11">
        <v>153</v>
      </c>
      <c r="B155" s="3" t="s">
        <v>9</v>
      </c>
      <c r="C155" s="3" t="s">
        <v>12</v>
      </c>
      <c r="D155" s="3" t="s">
        <v>202</v>
      </c>
      <c r="E155" s="3" t="s">
        <v>4</v>
      </c>
      <c r="F155" s="9">
        <v>43201</v>
      </c>
      <c r="G155" s="3" t="s">
        <v>4</v>
      </c>
      <c r="H155" s="9">
        <f t="shared" si="15"/>
        <v>43207</v>
      </c>
      <c r="I155" s="9">
        <f t="shared" si="16"/>
        <v>43216</v>
      </c>
      <c r="J155" s="3"/>
      <c r="K155" s="3">
        <v>4</v>
      </c>
      <c r="L155" s="39">
        <v>550</v>
      </c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</row>
    <row r="156" spans="1:83" s="21" customFormat="1" ht="24" hidden="1" x14ac:dyDescent="0.25">
      <c r="A156" s="11">
        <v>154</v>
      </c>
      <c r="B156" s="11" t="s">
        <v>9</v>
      </c>
      <c r="C156" s="11" t="s">
        <v>12</v>
      </c>
      <c r="D156" s="11" t="s">
        <v>203</v>
      </c>
      <c r="E156" s="11" t="s">
        <v>4</v>
      </c>
      <c r="F156" s="1">
        <v>43202</v>
      </c>
      <c r="G156" s="11" t="s">
        <v>4</v>
      </c>
      <c r="H156" s="1">
        <f t="shared" si="15"/>
        <v>43208</v>
      </c>
      <c r="I156" s="1">
        <f t="shared" si="16"/>
        <v>43217</v>
      </c>
      <c r="J156" s="11"/>
      <c r="K156" s="11">
        <v>1</v>
      </c>
      <c r="L156" s="36">
        <v>550</v>
      </c>
    </row>
    <row r="157" spans="1:83" s="21" customFormat="1" ht="24" hidden="1" x14ac:dyDescent="0.25">
      <c r="A157" s="11">
        <v>155</v>
      </c>
      <c r="B157" s="11" t="s">
        <v>5</v>
      </c>
      <c r="C157" s="11" t="s">
        <v>204</v>
      </c>
      <c r="D157" s="11" t="s">
        <v>205</v>
      </c>
      <c r="E157" s="11" t="s">
        <v>4</v>
      </c>
      <c r="F157" s="1">
        <v>43202</v>
      </c>
      <c r="G157" s="11" t="s">
        <v>4</v>
      </c>
      <c r="H157" s="1">
        <f t="shared" si="15"/>
        <v>43208</v>
      </c>
      <c r="I157" s="1">
        <f t="shared" si="16"/>
        <v>43217</v>
      </c>
      <c r="J157" s="11"/>
      <c r="K157" s="11">
        <v>1</v>
      </c>
      <c r="L157" s="36">
        <v>550</v>
      </c>
    </row>
    <row r="158" spans="1:83" s="21" customFormat="1" ht="24" hidden="1" x14ac:dyDescent="0.25">
      <c r="A158" s="11">
        <v>156</v>
      </c>
      <c r="B158" s="11" t="s">
        <v>9</v>
      </c>
      <c r="C158" s="11" t="s">
        <v>12</v>
      </c>
      <c r="D158" s="11" t="s">
        <v>206</v>
      </c>
      <c r="E158" s="11" t="s">
        <v>4</v>
      </c>
      <c r="F158" s="1">
        <v>43208</v>
      </c>
      <c r="G158" s="11" t="s">
        <v>4</v>
      </c>
      <c r="H158" s="1">
        <f t="shared" si="15"/>
        <v>43214</v>
      </c>
      <c r="I158" s="1">
        <f t="shared" si="16"/>
        <v>43223</v>
      </c>
      <c r="J158" s="11"/>
      <c r="K158" s="11">
        <v>1</v>
      </c>
      <c r="L158" s="36">
        <v>550</v>
      </c>
    </row>
    <row r="159" spans="1:83" s="24" customFormat="1" ht="36" x14ac:dyDescent="0.25">
      <c r="A159" s="16">
        <v>157</v>
      </c>
      <c r="B159" s="16" t="s">
        <v>8</v>
      </c>
      <c r="C159" s="16" t="s">
        <v>61</v>
      </c>
      <c r="D159" s="16" t="s">
        <v>65</v>
      </c>
      <c r="E159" s="16" t="s">
        <v>4</v>
      </c>
      <c r="F159" s="23">
        <v>43209</v>
      </c>
      <c r="G159" s="16" t="s">
        <v>4</v>
      </c>
      <c r="H159" s="23">
        <f>F159+6</f>
        <v>43215</v>
      </c>
      <c r="I159" s="23">
        <f>F159+15</f>
        <v>43224</v>
      </c>
      <c r="J159" s="16"/>
      <c r="K159" s="16">
        <v>0</v>
      </c>
      <c r="L159" s="38">
        <v>550</v>
      </c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BJ159" s="43"/>
      <c r="BK159" s="43"/>
      <c r="BL159" s="43"/>
      <c r="BM159" s="43"/>
      <c r="BN159" s="43"/>
      <c r="BO159" s="43"/>
      <c r="BP159" s="43"/>
      <c r="BQ159" s="43"/>
      <c r="BR159" s="43"/>
      <c r="BS159" s="43"/>
      <c r="BT159" s="43"/>
      <c r="BU159" s="43"/>
      <c r="BV159" s="43"/>
      <c r="BW159" s="43"/>
      <c r="BX159" s="43"/>
      <c r="BY159" s="43"/>
      <c r="BZ159" s="43"/>
      <c r="CA159" s="43"/>
      <c r="CB159" s="43"/>
      <c r="CC159" s="43"/>
      <c r="CD159" s="43"/>
      <c r="CE159" s="43"/>
    </row>
    <row r="160" spans="1:83" s="21" customFormat="1" ht="24" hidden="1" x14ac:dyDescent="0.25">
      <c r="A160" s="11">
        <v>158</v>
      </c>
      <c r="B160" s="11" t="s">
        <v>9</v>
      </c>
      <c r="C160" s="11" t="s">
        <v>12</v>
      </c>
      <c r="D160" s="11" t="s">
        <v>207</v>
      </c>
      <c r="E160" s="11" t="s">
        <v>4</v>
      </c>
      <c r="F160" s="1">
        <v>43210</v>
      </c>
      <c r="G160" s="11" t="s">
        <v>4</v>
      </c>
      <c r="H160" s="1">
        <f>F160+6</f>
        <v>43216</v>
      </c>
      <c r="I160" s="1">
        <f>F160+15</f>
        <v>43225</v>
      </c>
      <c r="J160" s="11"/>
      <c r="K160" s="11">
        <v>1</v>
      </c>
      <c r="L160" s="36">
        <v>550</v>
      </c>
    </row>
    <row r="161" spans="1:83" s="21" customFormat="1" ht="24" hidden="1" x14ac:dyDescent="0.25">
      <c r="A161" s="11">
        <v>159</v>
      </c>
      <c r="B161" s="11" t="s">
        <v>9</v>
      </c>
      <c r="C161" s="11" t="s">
        <v>12</v>
      </c>
      <c r="D161" s="11" t="s">
        <v>209</v>
      </c>
      <c r="E161" s="11" t="s">
        <v>4</v>
      </c>
      <c r="F161" s="1">
        <v>43224</v>
      </c>
      <c r="G161" s="11" t="s">
        <v>4</v>
      </c>
      <c r="H161" s="1">
        <f>F161+6</f>
        <v>43230</v>
      </c>
      <c r="I161" s="1">
        <f>F161+15</f>
        <v>43239</v>
      </c>
      <c r="J161" s="11"/>
      <c r="K161" s="11">
        <v>1</v>
      </c>
      <c r="L161" s="36">
        <v>550</v>
      </c>
    </row>
    <row r="162" spans="1:83" s="21" customFormat="1" ht="36" hidden="1" x14ac:dyDescent="0.25">
      <c r="A162" s="11">
        <v>160</v>
      </c>
      <c r="B162" s="11" t="s">
        <v>8</v>
      </c>
      <c r="C162" s="11" t="s">
        <v>122</v>
      </c>
      <c r="D162" s="11" t="s">
        <v>210</v>
      </c>
      <c r="E162" s="11" t="s">
        <v>4</v>
      </c>
      <c r="F162" s="11" t="s">
        <v>4</v>
      </c>
      <c r="G162" s="1">
        <v>43231</v>
      </c>
      <c r="H162" s="1">
        <f>G162+6</f>
        <v>43237</v>
      </c>
      <c r="I162" s="1">
        <f>G162+15</f>
        <v>43246</v>
      </c>
      <c r="J162" s="11"/>
      <c r="K162" s="11">
        <v>1</v>
      </c>
      <c r="L162" s="36">
        <v>454.3</v>
      </c>
    </row>
    <row r="163" spans="1:83" s="21" customFormat="1" ht="36" hidden="1" x14ac:dyDescent="0.25">
      <c r="A163" s="11">
        <v>161</v>
      </c>
      <c r="B163" s="11" t="s">
        <v>8</v>
      </c>
      <c r="C163" s="11" t="s">
        <v>122</v>
      </c>
      <c r="D163" s="11" t="s">
        <v>210</v>
      </c>
      <c r="E163" s="11" t="s">
        <v>4</v>
      </c>
      <c r="F163" s="11" t="s">
        <v>4</v>
      </c>
      <c r="G163" s="1">
        <v>43231</v>
      </c>
      <c r="H163" s="1">
        <f>G163+6</f>
        <v>43237</v>
      </c>
      <c r="I163" s="1">
        <f>G163+15</f>
        <v>43246</v>
      </c>
      <c r="J163" s="11"/>
      <c r="K163" s="11">
        <v>1</v>
      </c>
      <c r="L163" s="36">
        <v>454.3</v>
      </c>
    </row>
    <row r="164" spans="1:83" s="21" customFormat="1" ht="24" hidden="1" x14ac:dyDescent="0.25">
      <c r="A164" s="11">
        <v>162</v>
      </c>
      <c r="B164" s="11" t="s">
        <v>9</v>
      </c>
      <c r="C164" s="11" t="s">
        <v>12</v>
      </c>
      <c r="D164" s="11" t="s">
        <v>212</v>
      </c>
      <c r="E164" s="11" t="s">
        <v>4</v>
      </c>
      <c r="F164" s="1">
        <v>43258</v>
      </c>
      <c r="G164" s="11" t="s">
        <v>4</v>
      </c>
      <c r="H164" s="1">
        <f t="shared" ref="H164:H170" si="17">F164+6</f>
        <v>43264</v>
      </c>
      <c r="I164" s="1">
        <f t="shared" ref="I164:I170" si="18">F164+15</f>
        <v>43273</v>
      </c>
      <c r="J164" s="11"/>
      <c r="K164" s="11">
        <v>1</v>
      </c>
      <c r="L164" s="36">
        <v>9832.94</v>
      </c>
    </row>
    <row r="165" spans="1:83" s="21" customFormat="1" ht="24" hidden="1" x14ac:dyDescent="0.25">
      <c r="A165" s="11">
        <v>163</v>
      </c>
      <c r="B165" s="11" t="s">
        <v>168</v>
      </c>
      <c r="C165" s="11" t="s">
        <v>22</v>
      </c>
      <c r="D165" s="11" t="s">
        <v>213</v>
      </c>
      <c r="E165" s="11" t="s">
        <v>4</v>
      </c>
      <c r="F165" s="1">
        <v>43259</v>
      </c>
      <c r="G165" s="11" t="s">
        <v>4</v>
      </c>
      <c r="H165" s="1">
        <f t="shared" si="17"/>
        <v>43265</v>
      </c>
      <c r="I165" s="1">
        <f t="shared" si="18"/>
        <v>43274</v>
      </c>
      <c r="J165" s="11"/>
      <c r="K165" s="11">
        <v>1</v>
      </c>
      <c r="L165" s="36">
        <v>550</v>
      </c>
    </row>
    <row r="166" spans="1:83" s="21" customFormat="1" ht="36" hidden="1" x14ac:dyDescent="0.25">
      <c r="A166" s="11">
        <v>164</v>
      </c>
      <c r="B166" s="11" t="s">
        <v>8</v>
      </c>
      <c r="C166" s="11" t="s">
        <v>122</v>
      </c>
      <c r="D166" s="11" t="s">
        <v>214</v>
      </c>
      <c r="E166" s="11" t="s">
        <v>4</v>
      </c>
      <c r="F166" s="1">
        <v>43266</v>
      </c>
      <c r="G166" s="11" t="s">
        <v>4</v>
      </c>
      <c r="H166" s="1">
        <f t="shared" si="17"/>
        <v>43272</v>
      </c>
      <c r="I166" s="1">
        <f t="shared" si="18"/>
        <v>43281</v>
      </c>
      <c r="J166" s="11" t="s">
        <v>215</v>
      </c>
      <c r="K166" s="11">
        <v>1</v>
      </c>
      <c r="L166" s="36">
        <v>550</v>
      </c>
    </row>
    <row r="167" spans="1:83" ht="36" hidden="1" x14ac:dyDescent="0.25">
      <c r="A167" s="11">
        <v>165</v>
      </c>
      <c r="B167" s="3" t="s">
        <v>8</v>
      </c>
      <c r="C167" s="3" t="s">
        <v>61</v>
      </c>
      <c r="D167" s="3" t="s">
        <v>65</v>
      </c>
      <c r="E167" s="3" t="s">
        <v>4</v>
      </c>
      <c r="F167" s="9">
        <v>43272</v>
      </c>
      <c r="G167" s="3" t="s">
        <v>4</v>
      </c>
      <c r="H167" s="9">
        <f t="shared" si="17"/>
        <v>43278</v>
      </c>
      <c r="I167" s="9">
        <f t="shared" si="18"/>
        <v>43287</v>
      </c>
      <c r="J167" s="3"/>
      <c r="K167" s="3">
        <v>3</v>
      </c>
      <c r="L167" s="39">
        <v>2271.5</v>
      </c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</row>
    <row r="168" spans="1:83" ht="24" hidden="1" x14ac:dyDescent="0.25">
      <c r="A168" s="11">
        <v>166</v>
      </c>
      <c r="B168" s="3" t="s">
        <v>5</v>
      </c>
      <c r="C168" s="3" t="s">
        <v>204</v>
      </c>
      <c r="D168" s="3" t="s">
        <v>216</v>
      </c>
      <c r="E168" s="3" t="s">
        <v>4</v>
      </c>
      <c r="F168" s="9">
        <v>43273</v>
      </c>
      <c r="G168" s="3" t="s">
        <v>4</v>
      </c>
      <c r="H168" s="9">
        <f t="shared" si="17"/>
        <v>43279</v>
      </c>
      <c r="I168" s="9">
        <f t="shared" si="18"/>
        <v>43288</v>
      </c>
      <c r="J168" s="3"/>
      <c r="K168" s="3">
        <v>4</v>
      </c>
      <c r="L168" s="39">
        <v>550</v>
      </c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</row>
    <row r="169" spans="1:83" s="21" customFormat="1" ht="24" hidden="1" x14ac:dyDescent="0.25">
      <c r="A169" s="11">
        <v>169</v>
      </c>
      <c r="B169" s="11" t="s">
        <v>9</v>
      </c>
      <c r="C169" s="11" t="s">
        <v>12</v>
      </c>
      <c r="D169" s="11" t="s">
        <v>217</v>
      </c>
      <c r="E169" s="11" t="s">
        <v>4</v>
      </c>
      <c r="F169" s="1">
        <v>43278</v>
      </c>
      <c r="G169" s="11" t="s">
        <v>4</v>
      </c>
      <c r="H169" s="1">
        <f t="shared" si="17"/>
        <v>43284</v>
      </c>
      <c r="I169" s="1">
        <f t="shared" si="18"/>
        <v>43293</v>
      </c>
      <c r="J169" s="11"/>
      <c r="K169" s="11">
        <v>1</v>
      </c>
      <c r="L169" s="36">
        <v>550</v>
      </c>
    </row>
    <row r="170" spans="1:83" s="21" customFormat="1" ht="24" hidden="1" x14ac:dyDescent="0.25">
      <c r="A170" s="11">
        <v>170</v>
      </c>
      <c r="B170" s="11" t="s">
        <v>27</v>
      </c>
      <c r="C170" s="11" t="s">
        <v>28</v>
      </c>
      <c r="D170" s="11" t="s">
        <v>218</v>
      </c>
      <c r="E170" s="11" t="s">
        <v>4</v>
      </c>
      <c r="F170" s="1">
        <v>43278</v>
      </c>
      <c r="G170" s="11" t="s">
        <v>4</v>
      </c>
      <c r="H170" s="1">
        <f t="shared" si="17"/>
        <v>43284</v>
      </c>
      <c r="I170" s="1">
        <f t="shared" si="18"/>
        <v>43293</v>
      </c>
      <c r="J170" s="11"/>
      <c r="K170" s="11">
        <v>1</v>
      </c>
      <c r="L170" s="36">
        <v>550</v>
      </c>
    </row>
    <row r="171" spans="1:83" s="21" customFormat="1" ht="24" hidden="1" x14ac:dyDescent="0.25">
      <c r="A171" s="11">
        <v>171</v>
      </c>
      <c r="B171" s="11" t="s">
        <v>9</v>
      </c>
      <c r="C171" s="11" t="s">
        <v>14</v>
      </c>
      <c r="D171" s="11" t="s">
        <v>30</v>
      </c>
      <c r="E171" s="11" t="s">
        <v>4</v>
      </c>
      <c r="F171" s="1">
        <v>43279</v>
      </c>
      <c r="G171" s="11" t="s">
        <v>4</v>
      </c>
      <c r="H171" s="1">
        <f t="shared" ref="H171:H176" si="19">F171+6</f>
        <v>43285</v>
      </c>
      <c r="I171" s="1">
        <f t="shared" ref="I171:I176" si="20">F171+15</f>
        <v>43294</v>
      </c>
      <c r="J171" s="11"/>
      <c r="K171" s="11">
        <v>1</v>
      </c>
      <c r="L171" s="36">
        <v>1362.9</v>
      </c>
    </row>
    <row r="172" spans="1:83" s="20" customFormat="1" ht="36" hidden="1" x14ac:dyDescent="0.25">
      <c r="A172" s="19">
        <v>172</v>
      </c>
      <c r="B172" s="19" t="s">
        <v>8</v>
      </c>
      <c r="C172" s="19" t="s">
        <v>42</v>
      </c>
      <c r="D172" s="19" t="s">
        <v>219</v>
      </c>
      <c r="E172" s="19" t="s">
        <v>4</v>
      </c>
      <c r="F172" s="18">
        <v>43284</v>
      </c>
      <c r="G172" s="19" t="s">
        <v>4</v>
      </c>
      <c r="H172" s="18">
        <f t="shared" si="19"/>
        <v>43290</v>
      </c>
      <c r="I172" s="18">
        <f t="shared" si="20"/>
        <v>43299</v>
      </c>
      <c r="J172" s="19"/>
      <c r="K172" s="19">
        <v>4</v>
      </c>
      <c r="L172" s="31">
        <v>550</v>
      </c>
    </row>
    <row r="173" spans="1:83" s="21" customFormat="1" ht="24" hidden="1" x14ac:dyDescent="0.25">
      <c r="A173" s="11">
        <v>173</v>
      </c>
      <c r="B173" s="11" t="s">
        <v>168</v>
      </c>
      <c r="C173" s="11" t="s">
        <v>221</v>
      </c>
      <c r="D173" s="11" t="s">
        <v>220</v>
      </c>
      <c r="E173" s="11" t="s">
        <v>4</v>
      </c>
      <c r="F173" s="1">
        <v>43285</v>
      </c>
      <c r="G173" s="11" t="s">
        <v>4</v>
      </c>
      <c r="H173" s="1">
        <f t="shared" si="19"/>
        <v>43291</v>
      </c>
      <c r="I173" s="1">
        <f t="shared" si="20"/>
        <v>43300</v>
      </c>
      <c r="J173" s="11"/>
      <c r="K173" s="11">
        <v>1</v>
      </c>
      <c r="L173" s="36">
        <v>550</v>
      </c>
    </row>
    <row r="174" spans="1:83" ht="36" hidden="1" x14ac:dyDescent="0.25">
      <c r="A174" s="11">
        <v>174</v>
      </c>
      <c r="B174" s="3" t="s">
        <v>8</v>
      </c>
      <c r="C174" s="3" t="s">
        <v>122</v>
      </c>
      <c r="D174" s="3" t="s">
        <v>222</v>
      </c>
      <c r="E174" s="3" t="s">
        <v>4</v>
      </c>
      <c r="F174" s="9">
        <v>43293</v>
      </c>
      <c r="G174" s="3" t="s">
        <v>4</v>
      </c>
      <c r="H174" s="9">
        <f t="shared" si="19"/>
        <v>43299</v>
      </c>
      <c r="I174" s="9">
        <f t="shared" si="20"/>
        <v>43308</v>
      </c>
      <c r="J174" s="3"/>
      <c r="K174" s="3">
        <v>4</v>
      </c>
      <c r="L174" s="39">
        <v>550</v>
      </c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</row>
    <row r="175" spans="1:83" s="21" customFormat="1" ht="24" hidden="1" x14ac:dyDescent="0.25">
      <c r="A175" s="11">
        <v>175</v>
      </c>
      <c r="B175" s="11" t="s">
        <v>9</v>
      </c>
      <c r="C175" s="11" t="s">
        <v>12</v>
      </c>
      <c r="D175" s="11" t="s">
        <v>223</v>
      </c>
      <c r="E175" s="11" t="s">
        <v>4</v>
      </c>
      <c r="F175" s="1">
        <v>43298</v>
      </c>
      <c r="G175" s="11" t="s">
        <v>4</v>
      </c>
      <c r="H175" s="1">
        <f t="shared" si="19"/>
        <v>43304</v>
      </c>
      <c r="I175" s="1">
        <f t="shared" si="20"/>
        <v>43313</v>
      </c>
      <c r="J175" s="11"/>
      <c r="K175" s="11">
        <v>1</v>
      </c>
      <c r="L175" s="36">
        <v>550</v>
      </c>
    </row>
    <row r="176" spans="1:83" s="20" customFormat="1" ht="36" hidden="1" x14ac:dyDescent="0.25">
      <c r="A176" s="19">
        <v>176</v>
      </c>
      <c r="B176" s="19" t="s">
        <v>9</v>
      </c>
      <c r="C176" s="19" t="s">
        <v>12</v>
      </c>
      <c r="D176" s="19" t="s">
        <v>224</v>
      </c>
      <c r="E176" s="19" t="s">
        <v>4</v>
      </c>
      <c r="F176" s="18">
        <v>43300</v>
      </c>
      <c r="G176" s="19" t="s">
        <v>4</v>
      </c>
      <c r="H176" s="18">
        <f t="shared" si="19"/>
        <v>43306</v>
      </c>
      <c r="I176" s="18">
        <f t="shared" si="20"/>
        <v>43315</v>
      </c>
      <c r="J176" s="19"/>
      <c r="K176" s="19">
        <v>4</v>
      </c>
      <c r="L176" s="31">
        <v>1272.04</v>
      </c>
    </row>
    <row r="177" spans="1:83" s="21" customFormat="1" ht="24" hidden="1" x14ac:dyDescent="0.25">
      <c r="A177" s="11">
        <v>177</v>
      </c>
      <c r="B177" s="11" t="s">
        <v>9</v>
      </c>
      <c r="C177" s="11" t="s">
        <v>12</v>
      </c>
      <c r="D177" s="11" t="s">
        <v>225</v>
      </c>
      <c r="E177" s="11" t="s">
        <v>4</v>
      </c>
      <c r="F177" s="1">
        <v>43308</v>
      </c>
      <c r="G177" s="11" t="s">
        <v>4</v>
      </c>
      <c r="H177" s="1">
        <f t="shared" ref="H177:H183" si="21">F177+6</f>
        <v>43314</v>
      </c>
      <c r="I177" s="1">
        <f t="shared" ref="I177:I183" si="22">F177+15</f>
        <v>43323</v>
      </c>
      <c r="J177" s="11" t="s">
        <v>231</v>
      </c>
      <c r="K177" s="11">
        <v>1</v>
      </c>
      <c r="L177" s="36">
        <v>4543</v>
      </c>
    </row>
    <row r="178" spans="1:83" ht="36" hidden="1" x14ac:dyDescent="0.25">
      <c r="A178" s="11">
        <v>178</v>
      </c>
      <c r="B178" s="42" t="s">
        <v>8</v>
      </c>
      <c r="C178" s="42" t="s">
        <v>20</v>
      </c>
      <c r="D178" s="42" t="s">
        <v>226</v>
      </c>
      <c r="E178" s="3" t="s">
        <v>4</v>
      </c>
      <c r="F178" s="9">
        <v>43305</v>
      </c>
      <c r="G178" s="3" t="s">
        <v>4</v>
      </c>
      <c r="H178" s="9">
        <f t="shared" si="21"/>
        <v>43311</v>
      </c>
      <c r="I178" s="9">
        <f t="shared" si="22"/>
        <v>43320</v>
      </c>
      <c r="J178" s="3"/>
      <c r="K178" s="3">
        <v>4</v>
      </c>
      <c r="L178" s="39">
        <v>550</v>
      </c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</row>
    <row r="179" spans="1:83" ht="36" hidden="1" x14ac:dyDescent="0.25">
      <c r="A179" s="11">
        <v>179</v>
      </c>
      <c r="B179" s="42" t="s">
        <v>8</v>
      </c>
      <c r="C179" s="42" t="s">
        <v>122</v>
      </c>
      <c r="D179" s="42" t="s">
        <v>226</v>
      </c>
      <c r="E179" s="3" t="s">
        <v>4</v>
      </c>
      <c r="F179" s="9">
        <v>43305</v>
      </c>
      <c r="G179" s="3" t="s">
        <v>4</v>
      </c>
      <c r="H179" s="9">
        <f t="shared" si="21"/>
        <v>43311</v>
      </c>
      <c r="I179" s="9">
        <f t="shared" si="22"/>
        <v>43320</v>
      </c>
      <c r="J179" s="3"/>
      <c r="K179" s="3">
        <v>4</v>
      </c>
      <c r="L179" s="39">
        <v>550</v>
      </c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</row>
    <row r="180" spans="1:83" s="20" customFormat="1" ht="24" hidden="1" x14ac:dyDescent="0.25">
      <c r="A180" s="19">
        <v>180</v>
      </c>
      <c r="B180" s="19" t="s">
        <v>9</v>
      </c>
      <c r="C180" s="19" t="s">
        <v>12</v>
      </c>
      <c r="D180" s="19" t="s">
        <v>106</v>
      </c>
      <c r="E180" s="19" t="s">
        <v>4</v>
      </c>
      <c r="F180" s="18">
        <v>43305</v>
      </c>
      <c r="G180" s="19" t="s">
        <v>4</v>
      </c>
      <c r="H180" s="18">
        <f t="shared" si="21"/>
        <v>43311</v>
      </c>
      <c r="I180" s="18">
        <f t="shared" si="22"/>
        <v>43320</v>
      </c>
      <c r="J180" s="19"/>
      <c r="K180" s="19">
        <v>4</v>
      </c>
      <c r="L180" s="31">
        <v>9832.94</v>
      </c>
    </row>
    <row r="181" spans="1:83" s="21" customFormat="1" ht="24" hidden="1" x14ac:dyDescent="0.25">
      <c r="A181" s="11">
        <v>181</v>
      </c>
      <c r="B181" s="11" t="s">
        <v>9</v>
      </c>
      <c r="C181" s="11" t="s">
        <v>16</v>
      </c>
      <c r="D181" s="11" t="s">
        <v>227</v>
      </c>
      <c r="E181" s="11" t="s">
        <v>4</v>
      </c>
      <c r="F181" s="1">
        <v>43306</v>
      </c>
      <c r="G181" s="1">
        <v>43306</v>
      </c>
      <c r="H181" s="1">
        <f t="shared" si="21"/>
        <v>43312</v>
      </c>
      <c r="I181" s="1">
        <f t="shared" si="22"/>
        <v>43321</v>
      </c>
      <c r="J181" s="11"/>
      <c r="K181" s="11">
        <v>1</v>
      </c>
      <c r="L181" s="36">
        <v>550</v>
      </c>
    </row>
    <row r="182" spans="1:83" ht="24" hidden="1" x14ac:dyDescent="0.25">
      <c r="A182" s="11">
        <v>182</v>
      </c>
      <c r="B182" s="3" t="s">
        <v>9</v>
      </c>
      <c r="C182" s="3" t="s">
        <v>14</v>
      </c>
      <c r="D182" s="3" t="s">
        <v>228</v>
      </c>
      <c r="E182" s="3" t="s">
        <v>4</v>
      </c>
      <c r="F182" s="9">
        <v>43307</v>
      </c>
      <c r="G182" s="9">
        <v>43307</v>
      </c>
      <c r="H182" s="9">
        <f t="shared" si="21"/>
        <v>43313</v>
      </c>
      <c r="I182" s="9">
        <f t="shared" si="22"/>
        <v>43322</v>
      </c>
      <c r="J182" s="3"/>
      <c r="K182" s="3">
        <v>4</v>
      </c>
      <c r="L182" s="39">
        <v>550</v>
      </c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</row>
    <row r="183" spans="1:83" ht="24" x14ac:dyDescent="0.25">
      <c r="A183" s="16">
        <v>183</v>
      </c>
      <c r="B183" s="3" t="s">
        <v>5</v>
      </c>
      <c r="C183" s="3" t="s">
        <v>204</v>
      </c>
      <c r="D183" s="3" t="s">
        <v>229</v>
      </c>
      <c r="E183" s="3" t="s">
        <v>4</v>
      </c>
      <c r="F183" s="9">
        <v>43308</v>
      </c>
      <c r="G183" s="3" t="s">
        <v>4</v>
      </c>
      <c r="H183" s="9">
        <f t="shared" si="21"/>
        <v>43314</v>
      </c>
      <c r="I183" s="9">
        <f t="shared" si="22"/>
        <v>43323</v>
      </c>
      <c r="J183" s="3" t="s">
        <v>230</v>
      </c>
      <c r="K183" s="3"/>
      <c r="L183" s="39"/>
    </row>
    <row r="184" spans="1:83" s="21" customFormat="1" ht="24" hidden="1" x14ac:dyDescent="0.25">
      <c r="A184" s="11">
        <v>184</v>
      </c>
      <c r="B184" s="11" t="s">
        <v>9</v>
      </c>
      <c r="C184" s="11" t="s">
        <v>14</v>
      </c>
      <c r="D184" s="11" t="s">
        <v>30</v>
      </c>
      <c r="E184" s="11" t="s">
        <v>4</v>
      </c>
      <c r="F184" s="1">
        <v>43322</v>
      </c>
      <c r="G184" s="11" t="s">
        <v>4</v>
      </c>
      <c r="H184" s="1">
        <f>F184+6</f>
        <v>43328</v>
      </c>
      <c r="I184" s="1">
        <f>F184+15</f>
        <v>43337</v>
      </c>
      <c r="J184" s="11"/>
      <c r="K184" s="11">
        <v>1</v>
      </c>
      <c r="L184" s="36">
        <v>1362.9</v>
      </c>
    </row>
    <row r="185" spans="1:83" s="21" customFormat="1" ht="24" hidden="1" x14ac:dyDescent="0.25">
      <c r="A185" s="11">
        <v>185</v>
      </c>
      <c r="B185" s="11" t="s">
        <v>9</v>
      </c>
      <c r="C185" s="11" t="s">
        <v>12</v>
      </c>
      <c r="D185" s="11" t="s">
        <v>232</v>
      </c>
      <c r="E185" s="11" t="s">
        <v>4</v>
      </c>
      <c r="F185" s="1">
        <v>43329</v>
      </c>
      <c r="G185" s="11" t="s">
        <v>4</v>
      </c>
      <c r="H185" s="1">
        <f>F185+6</f>
        <v>43335</v>
      </c>
      <c r="I185" s="1">
        <f>F185+15</f>
        <v>43344</v>
      </c>
      <c r="J185" s="11"/>
      <c r="K185" s="11">
        <v>1</v>
      </c>
      <c r="L185" s="36">
        <v>550</v>
      </c>
    </row>
    <row r="186" spans="1:83" s="21" customFormat="1" ht="24" hidden="1" x14ac:dyDescent="0.25">
      <c r="A186" s="11">
        <v>186</v>
      </c>
      <c r="B186" s="11" t="s">
        <v>9</v>
      </c>
      <c r="C186" s="11" t="s">
        <v>12</v>
      </c>
      <c r="D186" s="11" t="s">
        <v>233</v>
      </c>
      <c r="E186" s="11" t="s">
        <v>4</v>
      </c>
      <c r="F186" s="1">
        <v>43361</v>
      </c>
      <c r="G186" s="11" t="s">
        <v>4</v>
      </c>
      <c r="H186" s="1">
        <f>F186+6</f>
        <v>43367</v>
      </c>
      <c r="I186" s="1">
        <f>F186+15</f>
        <v>43376</v>
      </c>
      <c r="J186" s="11"/>
      <c r="K186" s="11">
        <v>1</v>
      </c>
      <c r="L186" s="36">
        <v>550</v>
      </c>
    </row>
    <row r="187" spans="1:83" ht="24" hidden="1" x14ac:dyDescent="0.25">
      <c r="A187" s="11">
        <v>187</v>
      </c>
      <c r="B187" s="3" t="s">
        <v>66</v>
      </c>
      <c r="C187" s="3" t="s">
        <v>80</v>
      </c>
      <c r="D187" s="3" t="s">
        <v>106</v>
      </c>
      <c r="E187" s="3" t="s">
        <v>4</v>
      </c>
      <c r="F187" s="9">
        <v>43361</v>
      </c>
      <c r="G187" s="3" t="s">
        <v>4</v>
      </c>
      <c r="H187" s="9">
        <f>F187+6</f>
        <v>43367</v>
      </c>
      <c r="I187" s="9">
        <f>F187+15</f>
        <v>43376</v>
      </c>
      <c r="J187" s="3"/>
      <c r="K187" s="3">
        <v>4</v>
      </c>
      <c r="L187" s="39">
        <v>454.3</v>
      </c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</row>
    <row r="188" spans="1:83" s="21" customFormat="1" ht="36" hidden="1" x14ac:dyDescent="0.25">
      <c r="A188" s="11">
        <v>188</v>
      </c>
      <c r="B188" s="11" t="s">
        <v>8</v>
      </c>
      <c r="C188" s="11" t="s">
        <v>10</v>
      </c>
      <c r="D188" s="11" t="s">
        <v>235</v>
      </c>
      <c r="E188" s="11" t="s">
        <v>4</v>
      </c>
      <c r="F188" s="11" t="s">
        <v>4</v>
      </c>
      <c r="G188" s="1">
        <v>43367</v>
      </c>
      <c r="H188" s="1">
        <f>G188+6</f>
        <v>43373</v>
      </c>
      <c r="I188" s="1">
        <f>G188+15</f>
        <v>43382</v>
      </c>
      <c r="J188" s="11"/>
      <c r="K188" s="11">
        <v>1</v>
      </c>
      <c r="L188" s="36">
        <v>550</v>
      </c>
    </row>
    <row r="189" spans="1:83" s="21" customFormat="1" ht="168" hidden="1" x14ac:dyDescent="0.25">
      <c r="A189" s="11">
        <v>189</v>
      </c>
      <c r="B189" s="11" t="s">
        <v>9</v>
      </c>
      <c r="C189" s="11" t="s">
        <v>14</v>
      </c>
      <c r="D189" s="11" t="s">
        <v>236</v>
      </c>
      <c r="E189" s="11" t="s">
        <v>4</v>
      </c>
      <c r="F189" s="1">
        <v>43369</v>
      </c>
      <c r="G189" s="11" t="s">
        <v>4</v>
      </c>
      <c r="H189" s="1">
        <f t="shared" ref="H189:H194" si="23">F189+6</f>
        <v>43375</v>
      </c>
      <c r="I189" s="1">
        <f t="shared" ref="I189:I194" si="24">F189+15</f>
        <v>43384</v>
      </c>
      <c r="J189" s="11"/>
      <c r="K189" s="11">
        <v>1</v>
      </c>
      <c r="L189" s="36">
        <v>550</v>
      </c>
    </row>
    <row r="190" spans="1:83" ht="24" hidden="1" x14ac:dyDescent="0.25">
      <c r="A190" s="11">
        <v>190</v>
      </c>
      <c r="B190" s="3" t="s">
        <v>9</v>
      </c>
      <c r="C190" s="3" t="s">
        <v>14</v>
      </c>
      <c r="D190" s="3" t="s">
        <v>30</v>
      </c>
      <c r="E190" s="3" t="s">
        <v>4</v>
      </c>
      <c r="F190" s="9">
        <v>43370</v>
      </c>
      <c r="G190" s="3" t="s">
        <v>4</v>
      </c>
      <c r="H190" s="9">
        <f t="shared" si="23"/>
        <v>43376</v>
      </c>
      <c r="I190" s="9">
        <f t="shared" si="24"/>
        <v>43385</v>
      </c>
      <c r="J190" s="3"/>
      <c r="K190" s="3">
        <v>4</v>
      </c>
      <c r="L190" s="39">
        <v>1362.9</v>
      </c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</row>
    <row r="191" spans="1:83" s="21" customFormat="1" ht="24" hidden="1" x14ac:dyDescent="0.25">
      <c r="A191" s="11">
        <v>191</v>
      </c>
      <c r="B191" s="11" t="s">
        <v>9</v>
      </c>
      <c r="C191" s="11" t="s">
        <v>12</v>
      </c>
      <c r="D191" s="11" t="s">
        <v>237</v>
      </c>
      <c r="E191" s="11" t="s">
        <v>4</v>
      </c>
      <c r="F191" s="1">
        <v>43375</v>
      </c>
      <c r="G191" s="11" t="s">
        <v>4</v>
      </c>
      <c r="H191" s="1">
        <f t="shared" si="23"/>
        <v>43381</v>
      </c>
      <c r="I191" s="1">
        <f t="shared" si="24"/>
        <v>43390</v>
      </c>
      <c r="J191" s="11"/>
      <c r="K191" s="11">
        <v>1</v>
      </c>
      <c r="L191" s="36">
        <v>550</v>
      </c>
    </row>
    <row r="192" spans="1:83" ht="36" hidden="1" x14ac:dyDescent="0.25">
      <c r="A192" s="11">
        <v>192</v>
      </c>
      <c r="B192" s="3" t="s">
        <v>8</v>
      </c>
      <c r="C192" s="3" t="s">
        <v>42</v>
      </c>
      <c r="D192" s="3" t="s">
        <v>210</v>
      </c>
      <c r="E192" s="3" t="s">
        <v>4</v>
      </c>
      <c r="F192" s="9">
        <v>43375</v>
      </c>
      <c r="G192" s="3" t="s">
        <v>4</v>
      </c>
      <c r="H192" s="9">
        <f t="shared" si="23"/>
        <v>43381</v>
      </c>
      <c r="I192" s="9">
        <f t="shared" si="24"/>
        <v>43390</v>
      </c>
      <c r="J192" s="3"/>
      <c r="K192" s="3">
        <v>4</v>
      </c>
      <c r="L192" s="39">
        <v>4997.3</v>
      </c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</row>
    <row r="193" spans="1:83" s="21" customFormat="1" ht="24" hidden="1" x14ac:dyDescent="0.25">
      <c r="A193" s="11">
        <v>193</v>
      </c>
      <c r="B193" s="11" t="s">
        <v>9</v>
      </c>
      <c r="C193" s="11" t="s">
        <v>12</v>
      </c>
      <c r="D193" s="11" t="s">
        <v>238</v>
      </c>
      <c r="E193" s="11" t="s">
        <v>4</v>
      </c>
      <c r="F193" s="1">
        <v>43369</v>
      </c>
      <c r="G193" s="11" t="s">
        <v>4</v>
      </c>
      <c r="H193" s="1">
        <f t="shared" si="23"/>
        <v>43375</v>
      </c>
      <c r="I193" s="1">
        <f t="shared" si="24"/>
        <v>43384</v>
      </c>
      <c r="J193" s="11"/>
      <c r="K193" s="11">
        <v>1</v>
      </c>
      <c r="L193" s="36">
        <v>550</v>
      </c>
    </row>
    <row r="194" spans="1:83" ht="24" hidden="1" x14ac:dyDescent="0.25">
      <c r="A194" s="11">
        <v>194</v>
      </c>
      <c r="B194" s="3" t="s">
        <v>9</v>
      </c>
      <c r="C194" s="3" t="s">
        <v>24</v>
      </c>
      <c r="D194" s="3" t="s">
        <v>239</v>
      </c>
      <c r="E194" s="3" t="s">
        <v>4</v>
      </c>
      <c r="F194" s="9">
        <v>43381</v>
      </c>
      <c r="G194" s="3" t="s">
        <v>4</v>
      </c>
      <c r="H194" s="9">
        <f t="shared" si="23"/>
        <v>43387</v>
      </c>
      <c r="I194" s="9">
        <f t="shared" si="24"/>
        <v>43396</v>
      </c>
      <c r="J194" s="3"/>
      <c r="K194" s="3">
        <v>4</v>
      </c>
      <c r="L194" s="39">
        <v>550</v>
      </c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</row>
    <row r="195" spans="1:83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9"/>
    </row>
    <row r="196" spans="1:83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9"/>
    </row>
    <row r="197" spans="1:83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9"/>
    </row>
    <row r="198" spans="1:83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9"/>
    </row>
    <row r="199" spans="1:83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9"/>
    </row>
    <row r="200" spans="1:83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9"/>
    </row>
    <row r="201" spans="1:83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9"/>
    </row>
    <row r="202" spans="1:83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9"/>
    </row>
    <row r="203" spans="1:83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9"/>
    </row>
    <row r="204" spans="1:83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9"/>
    </row>
    <row r="205" spans="1:83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9"/>
    </row>
    <row r="206" spans="1:83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9"/>
    </row>
    <row r="207" spans="1:83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9"/>
    </row>
    <row r="208" spans="1:83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9"/>
    </row>
    <row r="209" spans="1:12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9"/>
    </row>
    <row r="210" spans="1:12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9"/>
    </row>
    <row r="211" spans="1:12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9"/>
    </row>
    <row r="212" spans="1:12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9"/>
    </row>
    <row r="213" spans="1:12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9"/>
    </row>
    <row r="214" spans="1:12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9"/>
    </row>
    <row r="215" spans="1:12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9"/>
    </row>
    <row r="216" spans="1:12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9"/>
    </row>
    <row r="217" spans="1:12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9"/>
    </row>
    <row r="218" spans="1:12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9"/>
    </row>
    <row r="219" spans="1:12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9"/>
    </row>
    <row r="220" spans="1:12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9"/>
    </row>
    <row r="221" spans="1:12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9"/>
    </row>
    <row r="222" spans="1:12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9"/>
    </row>
    <row r="223" spans="1:12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9"/>
    </row>
    <row r="224" spans="1:12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9"/>
    </row>
    <row r="225" spans="1:12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9"/>
    </row>
    <row r="226" spans="1:12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9"/>
    </row>
    <row r="227" spans="1:12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9"/>
    </row>
    <row r="228" spans="1:12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9"/>
    </row>
    <row r="229" spans="1:12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9"/>
    </row>
    <row r="230" spans="1:12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9"/>
    </row>
    <row r="231" spans="1:12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9"/>
    </row>
    <row r="232" spans="1:12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9"/>
    </row>
    <row r="233" spans="1:12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9"/>
    </row>
    <row r="234" spans="1:12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9"/>
    </row>
    <row r="235" spans="1:12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9"/>
    </row>
    <row r="236" spans="1:12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9"/>
    </row>
    <row r="237" spans="1:12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9"/>
    </row>
    <row r="238" spans="1:12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9"/>
    </row>
    <row r="239" spans="1:12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9"/>
    </row>
    <row r="240" spans="1:12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9"/>
    </row>
    <row r="241" spans="1:12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9"/>
    </row>
    <row r="242" spans="1:12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9"/>
    </row>
    <row r="243" spans="1:12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9"/>
    </row>
    <row r="244" spans="1:12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9"/>
    </row>
    <row r="245" spans="1:12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9"/>
    </row>
    <row r="246" spans="1:12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9"/>
    </row>
    <row r="247" spans="1:12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9"/>
    </row>
    <row r="248" spans="1:12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9"/>
    </row>
    <row r="249" spans="1:12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9"/>
    </row>
    <row r="250" spans="1:12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9"/>
    </row>
    <row r="251" spans="1:12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9"/>
    </row>
    <row r="252" spans="1:12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9"/>
    </row>
    <row r="253" spans="1:12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9"/>
    </row>
    <row r="254" spans="1:12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9"/>
    </row>
    <row r="255" spans="1:12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9"/>
    </row>
    <row r="256" spans="1:12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9"/>
    </row>
    <row r="257" spans="1:12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9"/>
    </row>
    <row r="258" spans="1:12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9"/>
    </row>
    <row r="259" spans="1:12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9"/>
    </row>
    <row r="260" spans="1:12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9"/>
    </row>
    <row r="261" spans="1:12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9"/>
    </row>
    <row r="262" spans="1:12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9"/>
    </row>
    <row r="263" spans="1:12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9"/>
    </row>
    <row r="264" spans="1:12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9"/>
    </row>
    <row r="265" spans="1:12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9"/>
    </row>
    <row r="266" spans="1:12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9"/>
    </row>
    <row r="267" spans="1:12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9"/>
    </row>
    <row r="268" spans="1:12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9"/>
    </row>
    <row r="269" spans="1:12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9"/>
    </row>
    <row r="270" spans="1:12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9"/>
    </row>
    <row r="271" spans="1:12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9"/>
    </row>
    <row r="272" spans="1:12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9"/>
    </row>
    <row r="273" spans="1:12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9"/>
    </row>
    <row r="274" spans="1:12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9"/>
    </row>
    <row r="275" spans="1:12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9"/>
    </row>
    <row r="276" spans="1:12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9"/>
    </row>
    <row r="277" spans="1:12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9"/>
    </row>
    <row r="278" spans="1:12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9"/>
    </row>
    <row r="279" spans="1:12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9"/>
    </row>
    <row r="280" spans="1:12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9"/>
    </row>
    <row r="281" spans="1:12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9"/>
    </row>
    <row r="282" spans="1:12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9"/>
    </row>
    <row r="283" spans="1:12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9"/>
    </row>
    <row r="284" spans="1:12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9"/>
    </row>
    <row r="285" spans="1:12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9"/>
    </row>
    <row r="286" spans="1:12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9"/>
    </row>
    <row r="287" spans="1:12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9"/>
    </row>
    <row r="288" spans="1:12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9"/>
    </row>
    <row r="289" spans="1:12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9"/>
    </row>
    <row r="290" spans="1:12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9"/>
    </row>
    <row r="291" spans="1:12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9"/>
    </row>
    <row r="292" spans="1:12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9"/>
    </row>
    <row r="293" spans="1:12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9"/>
    </row>
    <row r="294" spans="1:12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9"/>
    </row>
    <row r="295" spans="1:12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9"/>
    </row>
    <row r="296" spans="1:12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9"/>
    </row>
    <row r="297" spans="1:12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9"/>
    </row>
    <row r="298" spans="1:12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9"/>
    </row>
    <row r="299" spans="1:12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9"/>
    </row>
    <row r="300" spans="1:12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9"/>
    </row>
    <row r="301" spans="1:12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9"/>
    </row>
    <row r="302" spans="1:12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9"/>
    </row>
    <row r="303" spans="1:12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9"/>
    </row>
    <row r="304" spans="1:12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9"/>
    </row>
    <row r="305" spans="1:12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9"/>
    </row>
    <row r="306" spans="1:12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9"/>
    </row>
    <row r="307" spans="1:12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9"/>
    </row>
    <row r="308" spans="1:12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9"/>
    </row>
    <row r="309" spans="1:12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9"/>
    </row>
    <row r="310" spans="1:12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9"/>
    </row>
    <row r="311" spans="1:12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9"/>
    </row>
    <row r="312" spans="1:12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9"/>
    </row>
    <row r="313" spans="1:12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9"/>
    </row>
    <row r="314" spans="1:12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9"/>
    </row>
    <row r="315" spans="1:12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9"/>
    </row>
    <row r="316" spans="1:12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9"/>
    </row>
    <row r="317" spans="1:12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9"/>
    </row>
    <row r="318" spans="1:12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9"/>
    </row>
    <row r="319" spans="1:12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9"/>
    </row>
    <row r="320" spans="1:12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9"/>
    </row>
    <row r="321" spans="1:12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9"/>
    </row>
    <row r="322" spans="1:12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9"/>
    </row>
    <row r="323" spans="1:12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9"/>
    </row>
    <row r="324" spans="1:12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9"/>
    </row>
    <row r="325" spans="1:12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9"/>
    </row>
    <row r="326" spans="1:12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9"/>
    </row>
    <row r="327" spans="1:12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9"/>
    </row>
    <row r="328" spans="1:12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9"/>
    </row>
    <row r="329" spans="1:12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9"/>
    </row>
    <row r="330" spans="1:12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9"/>
    </row>
    <row r="331" spans="1:12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9"/>
    </row>
    <row r="332" spans="1:12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9"/>
    </row>
    <row r="333" spans="1:12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9"/>
    </row>
    <row r="334" spans="1:12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9"/>
    </row>
    <row r="335" spans="1:12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9"/>
    </row>
    <row r="336" spans="1:12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9"/>
    </row>
    <row r="337" spans="1:12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9"/>
    </row>
    <row r="338" spans="1:12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9"/>
    </row>
    <row r="339" spans="1:12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9"/>
    </row>
    <row r="340" spans="1:12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9"/>
    </row>
    <row r="341" spans="1:12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9"/>
    </row>
    <row r="342" spans="1:12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9"/>
    </row>
    <row r="343" spans="1:12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9"/>
    </row>
    <row r="344" spans="1:12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9"/>
    </row>
    <row r="345" spans="1:12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9"/>
    </row>
    <row r="346" spans="1:12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9"/>
    </row>
    <row r="347" spans="1:12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9"/>
    </row>
    <row r="348" spans="1:12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9"/>
    </row>
    <row r="349" spans="1:12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9"/>
    </row>
    <row r="350" spans="1:12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9"/>
    </row>
    <row r="351" spans="1:12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9"/>
    </row>
    <row r="352" spans="1:12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9"/>
    </row>
    <row r="353" spans="1:12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9"/>
    </row>
    <row r="354" spans="1:12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9"/>
    </row>
    <row r="355" spans="1:12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9"/>
    </row>
    <row r="356" spans="1:12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9"/>
    </row>
    <row r="357" spans="1:12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9"/>
    </row>
    <row r="358" spans="1:12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9"/>
    </row>
    <row r="359" spans="1:12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9"/>
    </row>
    <row r="360" spans="1:12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9"/>
    </row>
    <row r="361" spans="1:12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9"/>
    </row>
    <row r="362" spans="1:12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9"/>
    </row>
    <row r="363" spans="1:12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9"/>
    </row>
    <row r="364" spans="1:12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9"/>
    </row>
    <row r="365" spans="1:12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9"/>
    </row>
    <row r="366" spans="1:12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9"/>
    </row>
    <row r="367" spans="1:12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9"/>
    </row>
    <row r="368" spans="1:12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9"/>
    </row>
    <row r="369" spans="1:12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9"/>
    </row>
    <row r="370" spans="1:12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9"/>
    </row>
    <row r="371" spans="1:12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9"/>
    </row>
    <row r="372" spans="1:12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9"/>
    </row>
    <row r="373" spans="1:12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9"/>
    </row>
    <row r="374" spans="1:12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9"/>
    </row>
    <row r="375" spans="1:12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9"/>
    </row>
    <row r="376" spans="1:12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9"/>
    </row>
    <row r="377" spans="1:12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9"/>
    </row>
    <row r="378" spans="1:12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9"/>
    </row>
    <row r="379" spans="1:12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9"/>
    </row>
    <row r="380" spans="1:12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9"/>
    </row>
    <row r="381" spans="1:12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9"/>
    </row>
    <row r="382" spans="1:12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9"/>
    </row>
    <row r="383" spans="1:12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9"/>
    </row>
    <row r="384" spans="1:12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9"/>
    </row>
    <row r="385" spans="1:12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9"/>
    </row>
    <row r="386" spans="1:12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9"/>
    </row>
    <row r="387" spans="1:12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9"/>
    </row>
    <row r="388" spans="1:12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9"/>
    </row>
    <row r="389" spans="1:12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9"/>
    </row>
    <row r="390" spans="1:12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9"/>
    </row>
    <row r="391" spans="1:12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9"/>
    </row>
    <row r="392" spans="1:12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9"/>
    </row>
    <row r="393" spans="1:12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9"/>
    </row>
    <row r="394" spans="1:12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9"/>
    </row>
    <row r="395" spans="1:12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9"/>
    </row>
    <row r="396" spans="1:12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9"/>
    </row>
    <row r="397" spans="1:12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9"/>
    </row>
    <row r="398" spans="1:12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9"/>
    </row>
    <row r="399" spans="1:12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9"/>
    </row>
    <row r="400" spans="1:12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9"/>
    </row>
    <row r="401" spans="1:12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9"/>
    </row>
    <row r="402" spans="1:12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9"/>
    </row>
    <row r="403" spans="1:12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9"/>
    </row>
    <row r="404" spans="1:12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9"/>
    </row>
    <row r="405" spans="1:12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9"/>
    </row>
    <row r="406" spans="1:12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9"/>
    </row>
    <row r="407" spans="1:12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9"/>
    </row>
    <row r="408" spans="1:12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9"/>
    </row>
  </sheetData>
  <autoFilter ref="A1:L194">
    <filterColumn colId="10">
      <filters blank="1">
        <filter val="0"/>
      </filters>
    </filterColumn>
  </autoFilter>
  <customSheetViews>
    <customSheetView guid="{74BCC2D7-A706-41F0-A247-1C77540CBEC2}" scale="85" showAutoFilter="1">
      <pane xSplit="4" ySplit="1" topLeftCell="F115" activePane="bottomRight" state="frozen"/>
      <selection pane="bottomRight" activeCell="G118" sqref="G118"/>
      <pageMargins left="0.7" right="0.7" top="0.75" bottom="0.75" header="0.3" footer="0.3"/>
      <pageSetup paperSize="9" orientation="portrait" r:id="rId1"/>
      <autoFilter ref="A1:BX117"/>
    </customSheetView>
    <customSheetView guid="{C7B5DCFB-CE08-46EC-8DE5-C658E0A20F90}" scale="70" showAutoFilter="1">
      <pane xSplit="6" ySplit="1" topLeftCell="G111" activePane="bottomRight" state="frozen"/>
      <selection pane="bottomRight" activeCell="G116" sqref="G116"/>
      <pageMargins left="0.7" right="0.7" top="0.75" bottom="0.75" header="0.3" footer="0.3"/>
      <pageSetup paperSize="9" orientation="portrait" r:id="rId2"/>
      <autoFilter ref="A1:BX108"/>
    </customSheetView>
  </customSheetViews>
  <hyperlinks>
    <hyperlink ref="J121" r:id="rId3"/>
    <hyperlink ref="J137" r:id="rId4"/>
    <hyperlink ref="J138" r:id="rId5"/>
    <hyperlink ref="J145" r:id="rId6"/>
    <hyperlink ref="J146" r:id="rId7"/>
  </hyperlinks>
  <pageMargins left="0.23622047244094491" right="0.23622047244094491" top="0.74803149606299213" bottom="0.74803149606299213" header="0.31496062992125984" footer="0.31496062992125984"/>
  <pageSetup paperSize="9" scale="10" orientation="landscape" r:id="rId8"/>
  <legacy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C19" sqref="C19"/>
    </sheetView>
  </sheetViews>
  <sheetFormatPr defaultRowHeight="15" x14ac:dyDescent="0.25"/>
  <cols>
    <col min="1" max="1" width="6.140625" customWidth="1"/>
    <col min="2" max="2" width="43" bestFit="1" customWidth="1"/>
  </cols>
  <sheetData>
    <row r="1" spans="1:3" ht="15.75" x14ac:dyDescent="0.25">
      <c r="A1" s="12">
        <v>0</v>
      </c>
      <c r="B1" s="14" t="s">
        <v>87</v>
      </c>
    </row>
    <row r="2" spans="1:3" ht="15.75" x14ac:dyDescent="0.25">
      <c r="A2" s="12">
        <v>1</v>
      </c>
      <c r="B2" s="14" t="s">
        <v>86</v>
      </c>
    </row>
    <row r="3" spans="1:3" ht="15.75" x14ac:dyDescent="0.25">
      <c r="A3" s="12">
        <v>2</v>
      </c>
      <c r="B3" s="14" t="s">
        <v>88</v>
      </c>
    </row>
    <row r="4" spans="1:3" ht="15.75" x14ac:dyDescent="0.25">
      <c r="A4" s="12">
        <v>3</v>
      </c>
      <c r="B4" s="14" t="s">
        <v>89</v>
      </c>
    </row>
    <row r="5" spans="1:3" ht="15.75" x14ac:dyDescent="0.25">
      <c r="A5" s="12">
        <v>4</v>
      </c>
      <c r="B5" s="14" t="s">
        <v>90</v>
      </c>
    </row>
    <row r="6" spans="1:3" ht="15.75" x14ac:dyDescent="0.25">
      <c r="A6" s="13">
        <v>5</v>
      </c>
      <c r="B6" s="15" t="s">
        <v>91</v>
      </c>
    </row>
    <row r="7" spans="1:3" ht="15.75" x14ac:dyDescent="0.25">
      <c r="A7" s="13">
        <v>6</v>
      </c>
      <c r="B7" s="15" t="s">
        <v>110</v>
      </c>
    </row>
    <row r="8" spans="1:3" ht="15.75" x14ac:dyDescent="0.25">
      <c r="A8" s="13">
        <v>7</v>
      </c>
      <c r="B8" s="15" t="s">
        <v>113</v>
      </c>
    </row>
    <row r="12" spans="1:3" x14ac:dyDescent="0.25">
      <c r="A12" s="44"/>
      <c r="C12" t="s">
        <v>208</v>
      </c>
    </row>
    <row r="14" spans="1:3" x14ac:dyDescent="0.25">
      <c r="A14" s="44"/>
      <c r="B14" s="44"/>
      <c r="C14" t="s">
        <v>18</v>
      </c>
    </row>
    <row r="16" spans="1:3" x14ac:dyDescent="0.25">
      <c r="A16" s="45"/>
      <c r="C16" t="s">
        <v>181</v>
      </c>
    </row>
    <row r="18" spans="1:3" x14ac:dyDescent="0.25">
      <c r="A18" s="45"/>
      <c r="B18" s="45"/>
      <c r="C18" t="s">
        <v>182</v>
      </c>
    </row>
    <row r="20" spans="1:3" x14ac:dyDescent="0.25">
      <c r="A20" s="46"/>
      <c r="C20" t="s">
        <v>183</v>
      </c>
    </row>
    <row r="22" spans="1:3" x14ac:dyDescent="0.25">
      <c r="A22" s="46"/>
      <c r="B22" s="46"/>
      <c r="C22" t="s">
        <v>184</v>
      </c>
    </row>
  </sheetData>
  <customSheetViews>
    <customSheetView guid="{74BCC2D7-A706-41F0-A247-1C77540CBEC2}">
      <selection activeCell="D7" sqref="D7"/>
      <pageMargins left="0.7" right="0.7" top="0.75" bottom="0.75" header="0.3" footer="0.3"/>
    </customSheetView>
    <customSheetView guid="{C7B5DCFB-CE08-46EC-8DE5-C658E0A20F90}">
      <selection activeCell="B13" sqref="B13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 ТП (действ.)</vt:lpstr>
      <vt:lpstr>Пояснения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Денисенко</dc:creator>
  <cp:lastModifiedBy>Адилев Владислав Олегович</cp:lastModifiedBy>
  <cp:lastPrinted>2018-09-27T09:31:39Z</cp:lastPrinted>
  <dcterms:created xsi:type="dcterms:W3CDTF">2006-09-16T00:00:00Z</dcterms:created>
  <dcterms:modified xsi:type="dcterms:W3CDTF">2018-11-01T09:00:39Z</dcterms:modified>
</cp:coreProperties>
</file>